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0" windowHeight="9765" tabRatio="945" firstSheet="3" activeTab="5"/>
  </bookViews>
  <sheets>
    <sheet name="部门收支预算总表" sheetId="14" r:id="rId1"/>
    <sheet name="部门收入预算总表" sheetId="16" r:id="rId2"/>
    <sheet name="部门支出预算总表" sheetId="18" r:id="rId3"/>
    <sheet name="部门财政拨款收支预算总表" sheetId="8" r:id="rId4"/>
    <sheet name="部门一般公共预算支出预算表" sheetId="10" r:id="rId5"/>
    <sheet name="部门一般公共预算基本支出表" sheetId="4" r:id="rId6"/>
    <sheet name="政府性基金收支预算" sheetId="5" r:id="rId7"/>
    <sheet name="国有资本经营预算支出表" sheetId="19" r:id="rId8"/>
    <sheet name="政府采购表" sheetId="12" r:id="rId9"/>
    <sheet name="政府购买服务表" sheetId="20" r:id="rId10"/>
  </sheets>
  <definedNames>
    <definedName name="_xlnm.Print_Area" localSheetId="3">部门财政拨款收支预算总表!$A$1:$F$5</definedName>
    <definedName name="_xlnm.Print_Area" localSheetId="1">部门收入预算总表!$A$1:$L$6</definedName>
    <definedName name="_xlnm.Print_Area" localSheetId="0">部门收支预算总表!$A$1:$L$6</definedName>
    <definedName name="_xlnm.Print_Area" localSheetId="5">部门一般公共预算基本支出表!$A$1:$F$6</definedName>
    <definedName name="_xlnm.Print_Area" localSheetId="4">部门一般公共预算支出预算表!$A$1:$F$5</definedName>
    <definedName name="_xlnm.Print_Area" localSheetId="2">部门支出预算总表!$A$1:$U$11</definedName>
    <definedName name="_xlnm.Print_Area" localSheetId="6">政府性基金收支预算!$A$1:$D$35</definedName>
    <definedName name="_xlnm.Print_Titles" localSheetId="3">部门财政拨款收支预算总表!$1:$4</definedName>
    <definedName name="_xlnm.Print_Titles" localSheetId="1">部门收入预算总表!$1:$5</definedName>
    <definedName name="_xlnm.Print_Titles" localSheetId="0">部门收支预算总表!$1:$5</definedName>
    <definedName name="_xlnm.Print_Titles" localSheetId="5">部门一般公共预算基本支出表!$1:$5</definedName>
    <definedName name="_xlnm.Print_Titles" localSheetId="4">部门一般公共预算支出预算表!$1:$4</definedName>
    <definedName name="_xlnm.Print_Titles" localSheetId="2">部门支出预算总表!$1:$8</definedName>
    <definedName name="_xlnm.Print_Titles" localSheetId="6">政府性基金收支预算!$1:$5</definedName>
  </definedNames>
  <calcPr calcId="125725"/>
</workbook>
</file>

<file path=xl/calcChain.xml><?xml version="1.0" encoding="utf-8"?>
<calcChain xmlns="http://schemas.openxmlformats.org/spreadsheetml/2006/main">
  <c r="C32" i="10"/>
  <c r="E32"/>
  <c r="D32"/>
  <c r="E32" i="18"/>
  <c r="D32"/>
  <c r="J13" i="12"/>
  <c r="I13"/>
  <c r="H13"/>
  <c r="C31" i="4"/>
  <c r="C33" i="16"/>
  <c r="C32" i="18"/>
  <c r="E33" i="16"/>
  <c r="B35" i="14"/>
  <c r="B32"/>
  <c r="D32"/>
  <c r="D35" s="1"/>
</calcChain>
</file>

<file path=xl/sharedStrings.xml><?xml version="1.0" encoding="utf-8"?>
<sst xmlns="http://schemas.openxmlformats.org/spreadsheetml/2006/main" count="521" uniqueCount="306">
  <si>
    <t>附件5</t>
  </si>
  <si>
    <t>单位</t>
  </si>
  <si>
    <t>单位：万元</t>
  </si>
  <si>
    <t>收入</t>
  </si>
  <si>
    <t>支出</t>
  </si>
  <si>
    <t>项目</t>
  </si>
  <si>
    <t>预算数</t>
  </si>
  <si>
    <t xml:space="preserve"> </t>
  </si>
  <si>
    <t>一、一般公共预算拨款收入</t>
  </si>
  <si>
    <t>一、一般公共服务支出</t>
  </si>
  <si>
    <t>二、政府性基金预算拨款收入</t>
  </si>
  <si>
    <t>社会保险基金收入</t>
  </si>
  <si>
    <t>二、外交支出</t>
  </si>
  <si>
    <t>三、纳入专户管理政府非税收入</t>
  </si>
  <si>
    <t>纳入财政专户管理的非税收入</t>
  </si>
  <si>
    <t>三、国防支出</t>
  </si>
  <si>
    <t>四、其他收入</t>
  </si>
  <si>
    <t>公共安全支出</t>
  </si>
  <si>
    <t xml:space="preserve">   事业单位经营收入</t>
  </si>
  <si>
    <t>事业单位经营收入</t>
  </si>
  <si>
    <t>五、教育支出</t>
  </si>
  <si>
    <t xml:space="preserve">   上级补助收入</t>
  </si>
  <si>
    <t>上级补助收入</t>
  </si>
  <si>
    <t>六、科学技术支出</t>
  </si>
  <si>
    <t xml:space="preserve">   附属单位上缴收入</t>
  </si>
  <si>
    <t>附属单位上缴收入</t>
  </si>
  <si>
    <t>七、文化体育与传媒支出</t>
  </si>
  <si>
    <t xml:space="preserve">   其他收入</t>
  </si>
  <si>
    <t>其他收入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</si>
  <si>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</si>
  <si>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</si>
  <si>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</si>
  <si>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</si>
  <si>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</si>
  <si>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</si>
  <si>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十四、资源勘探电力信息等支出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</si>
  <si>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</si>
  <si>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</si>
  <si>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</si>
  <si>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</si>
  <si>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</si>
  <si>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</si>
  <si>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二十一、其他支出</t>
  </si>
  <si>
    <t xml:space="preserve">二十二、债务还本支出				</t>
  </si>
  <si>
    <t>二十三、债务付息支出</t>
  </si>
  <si>
    <t>二十四、债务发行费用支出</t>
  </si>
  <si>
    <t xml:space="preserve">二十三、社会保险基金支出				</t>
  </si>
  <si>
    <t>本年收入合计</t>
  </si>
  <si>
    <t>本年支出合计</t>
  </si>
  <si>
    <t>上年结余收入</t>
  </si>
  <si>
    <t>上年结余</t>
  </si>
  <si>
    <t>本年结转收入</t>
  </si>
  <si>
    <t>收入总计</t>
  </si>
  <si>
    <t>支出总计</t>
  </si>
  <si>
    <t>注：本表反映部门本年收入、支出预算情况。</t>
  </si>
  <si>
    <t>附件6</t>
  </si>
  <si>
    <t>功能科目编码</t>
  </si>
  <si>
    <t>功能科目名称</t>
  </si>
  <si>
    <t>合计</t>
  </si>
  <si>
    <t>一般公共预算拨款收入</t>
  </si>
  <si>
    <t>政府性基金预算拨款</t>
  </si>
  <si>
    <t>纳入专户管理的政府非税收入</t>
  </si>
  <si>
    <t>小计</t>
  </si>
  <si>
    <t>其他</t>
  </si>
  <si>
    <t>功能科目代码</t>
  </si>
  <si>
    <t>一般公共预算拨款</t>
  </si>
  <si>
    <t>政府性基金收入</t>
  </si>
  <si>
    <t>纳入预算管理的其他非税收入</t>
  </si>
  <si>
    <t>其他收入-公开</t>
  </si>
  <si>
    <t>附件7</t>
  </si>
  <si>
    <t>基本支出</t>
  </si>
  <si>
    <t>项目支出</t>
  </si>
  <si>
    <t>备注</t>
  </si>
  <si>
    <t>合计（公开）</t>
  </si>
  <si>
    <t>基本支出（公开）</t>
  </si>
  <si>
    <t>项目支出（公开）</t>
  </si>
  <si>
    <t>附件1</t>
  </si>
  <si>
    <t>一、上年结转</t>
  </si>
  <si>
    <t>一、本年支出</t>
  </si>
  <si>
    <t xml:space="preserve">  政府性基金预算拨款</t>
  </si>
  <si>
    <t>（一）一般公共服务支出</t>
  </si>
  <si>
    <t>（二）外交支出</t>
  </si>
  <si>
    <t>二、本年收入</t>
  </si>
  <si>
    <t>（三）国防支出</t>
  </si>
  <si>
    <t>（一）一般公共预算拨款</t>
  </si>
  <si>
    <t>（四）公共安全支出</t>
  </si>
  <si>
    <t xml:space="preserve">    经常收入预算拨款</t>
  </si>
  <si>
    <t>（五）教育支出</t>
  </si>
  <si>
    <t xml:space="preserve">    国库管理非税收入</t>
  </si>
  <si>
    <t>（六）科学技术支出</t>
  </si>
  <si>
    <t>（二）政府性基金预算拨款</t>
  </si>
  <si>
    <t>（七）文化体育与传媒支出</t>
  </si>
  <si>
    <t>（八）社会保障和就业支出</t>
  </si>
  <si>
    <t>（九）医疗卫生与计划生育支出</t>
  </si>
  <si>
    <t>（十）节能环保支出</t>
  </si>
  <si>
    <t>（十一）城乡社区支出</t>
  </si>
  <si>
    <t>（十二）农林水支出</t>
  </si>
  <si>
    <t>（十三）交通运输支出</t>
  </si>
  <si>
    <t>（十四）资源勘探电力信息等支出</t>
  </si>
  <si>
    <t>（十五）商业服务业等支出</t>
  </si>
  <si>
    <t>（十六）金融支出</t>
  </si>
  <si>
    <t>（十七）援助其他地区支出</t>
  </si>
  <si>
    <t>（十八）国土海洋气象等支出</t>
  </si>
  <si>
    <t>（十九）住房保障支出</t>
  </si>
  <si>
    <t>（二十）粮油物资储备支出</t>
  </si>
  <si>
    <t>（二十一）其他支出</t>
  </si>
  <si>
    <t>（二十二）债务还本支出</t>
  </si>
  <si>
    <t>（二十三）债务付息支出</t>
  </si>
  <si>
    <t>（二十四）债务还本支出</t>
  </si>
  <si>
    <t xml:space="preserve">（二十五）社会保险基金支出				</t>
  </si>
  <si>
    <t>二、结转下年</t>
  </si>
  <si>
    <t>注：本表反映部门财政拨款收入、支出预算情况。</t>
  </si>
  <si>
    <t>附件2</t>
  </si>
  <si>
    <t>附件3</t>
  </si>
  <si>
    <t>经济科目编码</t>
  </si>
  <si>
    <t>经济科目名称</t>
  </si>
  <si>
    <t>人员经费</t>
  </si>
  <si>
    <t>公用经费</t>
  </si>
  <si>
    <t>经济科目款编码</t>
  </si>
  <si>
    <t>经济科目款名称</t>
  </si>
  <si>
    <t>附件4</t>
  </si>
  <si>
    <t>单位0</t>
  </si>
  <si>
    <t>科目编码</t>
  </si>
  <si>
    <t>科目名称</t>
  </si>
  <si>
    <t>本年政府性基金财政拨款安排的收入</t>
  </si>
  <si>
    <t>本年政府性基金财政拨款支出</t>
  </si>
  <si>
    <t>政府性基金收入(基本支出)</t>
  </si>
  <si>
    <t>政府性基金收入(项目支出)</t>
  </si>
  <si>
    <t>注：本表反映部门本年度政府性基金预算收入、支出预算情况。</t>
  </si>
  <si>
    <t>国有资本经营预算拨款收入</t>
  </si>
  <si>
    <t>国有资本经营预算拨款支出</t>
  </si>
  <si>
    <t xml:space="preserve">  </t>
  </si>
  <si>
    <t>……</t>
  </si>
  <si>
    <t>附件8</t>
  </si>
  <si>
    <t>单位名称</t>
  </si>
  <si>
    <t>采购项目</t>
  </si>
  <si>
    <t>规格要求</t>
  </si>
  <si>
    <t>数量</t>
  </si>
  <si>
    <t>计量单位</t>
  </si>
  <si>
    <t>是否集中采购</t>
  </si>
  <si>
    <t>支出预算数</t>
  </si>
  <si>
    <t>采购项目名称</t>
  </si>
  <si>
    <t>采购目录</t>
  </si>
  <si>
    <t>一般公共预算收入安排</t>
  </si>
  <si>
    <t>社会保险基金收入安排</t>
  </si>
  <si>
    <t>政府性基金收入安排</t>
  </si>
  <si>
    <t>纳入财政专户管理的非税收入安排</t>
  </si>
  <si>
    <t>上级提前下达的专项收入安排</t>
  </si>
  <si>
    <t>其他收入安排</t>
  </si>
  <si>
    <t>财政拨款</t>
  </si>
  <si>
    <t>纳入预算管理的非税收入安排</t>
  </si>
  <si>
    <t>其他收入小计</t>
  </si>
  <si>
    <t>专项收入</t>
  </si>
  <si>
    <t>行政事业性收入</t>
  </si>
  <si>
    <t>罚没收入</t>
  </si>
  <si>
    <t>纳入预算管理其他非税收入</t>
  </si>
  <si>
    <t>项目名称</t>
  </si>
  <si>
    <t>政府采购目录</t>
  </si>
  <si>
    <t>总计</t>
  </si>
  <si>
    <t>行政事业性收费</t>
  </si>
  <si>
    <t>上级提前下达的专项转移支付收入</t>
  </si>
  <si>
    <t>其它收入小计</t>
  </si>
  <si>
    <t>当前年度</t>
  </si>
  <si>
    <t>政府购买服务指导目录</t>
  </si>
  <si>
    <t>资金来源</t>
  </si>
  <si>
    <t>一般公共预算收入</t>
  </si>
  <si>
    <t>纳入财政管理的废水收入</t>
  </si>
  <si>
    <t xml:space="preserve">社会保障基金收入 </t>
  </si>
  <si>
    <t xml:space="preserve">政府性基金收入 </t>
  </si>
  <si>
    <t>纳入预算管理非税收入</t>
  </si>
  <si>
    <t>四、公共安全支出</t>
    <phoneticPr fontId="0" type="noConversion"/>
  </si>
  <si>
    <t>201</t>
  </si>
  <si>
    <t>一般公共服务支出</t>
  </si>
  <si>
    <t xml:space="preserve">  20131</t>
  </si>
  <si>
    <t xml:space="preserve">  党委办公厅（室）及相关机构事务</t>
  </si>
  <si>
    <t xml:space="preserve">    2013105</t>
  </si>
  <si>
    <t xml:space="preserve">    专项业务</t>
  </si>
  <si>
    <t>204</t>
  </si>
  <si>
    <t>210</t>
  </si>
  <si>
    <t>医疗卫生与计划生育支出</t>
  </si>
  <si>
    <t xml:space="preserve">  21011</t>
  </si>
  <si>
    <t xml:space="preserve">  行政事业单位医疗</t>
  </si>
  <si>
    <t xml:space="preserve">    2101101</t>
  </si>
  <si>
    <t xml:space="preserve">    行政单位医疗</t>
  </si>
  <si>
    <t>211</t>
  </si>
  <si>
    <t>节能环保支出</t>
  </si>
  <si>
    <t xml:space="preserve">  21101</t>
  </si>
  <si>
    <t xml:space="preserve">  环境保护管理事务</t>
  </si>
  <si>
    <t xml:space="preserve">    2110104</t>
  </si>
  <si>
    <t xml:space="preserve">    环境保护宣传</t>
  </si>
  <si>
    <t>215</t>
  </si>
  <si>
    <t>资源勘探信息等支出</t>
  </si>
  <si>
    <t xml:space="preserve">  21506</t>
  </si>
  <si>
    <t xml:space="preserve">  安全生产监管</t>
  </si>
  <si>
    <t xml:space="preserve">    2150601</t>
  </si>
  <si>
    <t xml:space="preserve">    行政运行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</si>
  <si>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</si>
  <si>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</si>
  <si>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</si>
  <si>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</si>
  <si>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</si>
  <si>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</si>
  <si>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t>行政运行</t>
    <phoneticPr fontId="0" type="noConversion"/>
  </si>
  <si>
    <t>法院</t>
    <phoneticPr fontId="0" type="noConversion"/>
  </si>
  <si>
    <t xml:space="preserve">  20405</t>
    <phoneticPr fontId="0" type="noConversion"/>
  </si>
  <si>
    <t xml:space="preserve">    2040501</t>
    <phoneticPr fontId="0" type="noConversion"/>
  </si>
  <si>
    <t>301</t>
  </si>
  <si>
    <t>工资福利支出</t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</si>
  <si>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30101</t>
    </r>
  </si>
  <si>
    <t xml:space="preserve">  基本工资</t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</si>
  <si>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30102</t>
    </r>
  </si>
  <si>
    <t xml:space="preserve">  津贴补贴</t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</si>
  <si>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30103</t>
    </r>
  </si>
  <si>
    <t xml:space="preserve">  奖金</t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</si>
  <si>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30112</t>
    </r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</si>
  <si>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30113</t>
    </r>
  </si>
  <si>
    <r>
      <t xml:space="preserve">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family val="3"/>
        <charset val="134"/>
      </rPr>
      <t>住房公积金</t>
    </r>
  </si>
  <si>
    <t>302</t>
  </si>
  <si>
    <t>商品和服务支出</t>
  </si>
  <si>
    <t xml:space="preserve">  30201</t>
  </si>
  <si>
    <t xml:space="preserve">  办公费</t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</si>
  <si>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30202</t>
    </r>
  </si>
  <si>
    <t xml:space="preserve">  印刷费</t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</si>
  <si>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30205</t>
    </r>
  </si>
  <si>
    <t xml:space="preserve">  水费</t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</si>
  <si>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30206</t>
    </r>
  </si>
  <si>
    <t xml:space="preserve">  电费</t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</si>
  <si>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30207</t>
    </r>
  </si>
  <si>
    <t xml:space="preserve">  邮电费</t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</si>
  <si>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30211</t>
    </r>
  </si>
  <si>
    <t xml:space="preserve">  差旅费</t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</si>
  <si>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30213</t>
    </r>
  </si>
  <si>
    <t xml:space="preserve">  维修（护）费</t>
  </si>
  <si>
    <t xml:space="preserve">  30217</t>
  </si>
  <si>
    <t xml:space="preserve">  公务接待费</t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</si>
  <si>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30231</t>
    </r>
  </si>
  <si>
    <t xml:space="preserve">  公务用车运行维护费</t>
  </si>
  <si>
    <t>九华山风景区人民法院</t>
    <phoneticPr fontId="0" type="noConversion"/>
  </si>
  <si>
    <t>合  计</t>
  </si>
  <si>
    <t>是</t>
    <phoneticPr fontId="0" type="noConversion"/>
  </si>
  <si>
    <t>台</t>
    <phoneticPr fontId="0" type="noConversion"/>
  </si>
  <si>
    <t xml:space="preserve">  养老保险缴费</t>
  </si>
  <si>
    <t xml:space="preserve">  职业年金缴费</t>
  </si>
  <si>
    <t xml:space="preserve">  医疗保险缴费</t>
  </si>
  <si>
    <t xml:space="preserve">  其他社会保障缴费</t>
    <phoneticPr fontId="0" type="noConversion"/>
  </si>
  <si>
    <t xml:space="preserve">  30108</t>
    <phoneticPr fontId="0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</si>
  <si>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30109</t>
    </r>
    <phoneticPr fontId="0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</si>
  <si>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30110</t>
    </r>
    <phoneticPr fontId="0" type="noConversion"/>
  </si>
  <si>
    <t xml:space="preserve">  30215</t>
    <phoneticPr fontId="0" type="noConversion"/>
  </si>
  <si>
    <t xml:space="preserve">  30224</t>
    <phoneticPr fontId="0" type="noConversion"/>
  </si>
  <si>
    <t xml:space="preserve">  30239</t>
    <phoneticPr fontId="0" type="noConversion"/>
  </si>
  <si>
    <t xml:space="preserve">  30216</t>
    <phoneticPr fontId="0" type="noConversion"/>
  </si>
  <si>
    <t xml:space="preserve">  30299</t>
    <phoneticPr fontId="0" type="noConversion"/>
  </si>
  <si>
    <t xml:space="preserve">  会议费</t>
    <phoneticPr fontId="0" type="noConversion"/>
  </si>
  <si>
    <t xml:space="preserve">  被装购置费</t>
    <phoneticPr fontId="0" type="noConversion"/>
  </si>
  <si>
    <t xml:space="preserve">  其他交通费用</t>
    <phoneticPr fontId="0" type="noConversion"/>
  </si>
  <si>
    <t xml:space="preserve">  培训费</t>
    <phoneticPr fontId="0" type="noConversion"/>
  </si>
  <si>
    <t xml:space="preserve">  其他商品和服务支出</t>
    <phoneticPr fontId="0" type="noConversion"/>
  </si>
  <si>
    <t>套</t>
    <phoneticPr fontId="0" type="noConversion"/>
  </si>
  <si>
    <t>计算机</t>
    <phoneticPr fontId="0" type="noConversion"/>
  </si>
  <si>
    <t>打印机</t>
    <phoneticPr fontId="0" type="noConversion"/>
  </si>
  <si>
    <t>复印机</t>
    <phoneticPr fontId="0" type="noConversion"/>
  </si>
  <si>
    <t>移动通信设备</t>
    <phoneticPr fontId="0" type="noConversion"/>
  </si>
  <si>
    <t xml:space="preserve"> 一般行政管理事务（法院）</t>
    <phoneticPr fontId="0" type="noConversion"/>
  </si>
  <si>
    <t xml:space="preserve"> 案件审判</t>
  </si>
  <si>
    <t xml:space="preserve"> 其他法院支出</t>
  </si>
  <si>
    <t xml:space="preserve"> 司法</t>
    <phoneticPr fontId="0" type="noConversion"/>
  </si>
  <si>
    <t xml:space="preserve">  普法宣传</t>
  </si>
  <si>
    <t xml:space="preserve">     2040502</t>
    <phoneticPr fontId="0" type="noConversion"/>
  </si>
  <si>
    <t xml:space="preserve">     2040503</t>
    <phoneticPr fontId="0" type="noConversion"/>
  </si>
  <si>
    <t xml:space="preserve">     2040504</t>
    <phoneticPr fontId="0" type="noConversion"/>
  </si>
  <si>
    <t xml:space="preserve">     2040599</t>
    <phoneticPr fontId="0" type="noConversion"/>
  </si>
  <si>
    <t xml:space="preserve">  20406</t>
    <phoneticPr fontId="0" type="noConversion"/>
  </si>
  <si>
    <t xml:space="preserve">     2040605</t>
    <phoneticPr fontId="0" type="noConversion"/>
  </si>
  <si>
    <t>210</t>
    <phoneticPr fontId="0" type="noConversion"/>
  </si>
  <si>
    <t>医疗卫生与计划生育支出</t>
    <phoneticPr fontId="0" type="noConversion"/>
  </si>
  <si>
    <t xml:space="preserve">    2110104</t>
    <phoneticPr fontId="0" type="noConversion"/>
  </si>
  <si>
    <t xml:space="preserve">  21101</t>
    <phoneticPr fontId="0" type="noConversion"/>
  </si>
  <si>
    <r>
      <rPr>
        <sz val="10"/>
        <rFont val="宋体"/>
        <family val="3"/>
        <charset val="134"/>
      </rPr>
      <t xml:space="preserve">  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0105</t>
    </r>
    <phoneticPr fontId="0" type="noConversion"/>
  </si>
  <si>
    <t xml:space="preserve">    2010501</t>
    <phoneticPr fontId="0" type="noConversion"/>
  </si>
  <si>
    <t xml:space="preserve">  统计信息事务</t>
    <phoneticPr fontId="0" type="noConversion"/>
  </si>
  <si>
    <t xml:space="preserve">    行政运行</t>
    <phoneticPr fontId="0" type="noConversion"/>
  </si>
  <si>
    <t xml:space="preserve">   法院行政管理事务</t>
  </si>
  <si>
    <t xml:space="preserve"> 机关服务（法院）</t>
    <phoneticPr fontId="0" type="noConversion"/>
  </si>
  <si>
    <r>
      <t xml:space="preserve"> </t>
    </r>
    <r>
      <rPr>
        <sz val="11"/>
        <color indexed="8"/>
        <rFont val="宋体"/>
        <family val="3"/>
        <charset val="134"/>
      </rPr>
      <t xml:space="preserve"> </t>
    </r>
    <r>
      <rPr>
        <sz val="11"/>
        <color indexed="8"/>
        <rFont val="宋体"/>
        <family val="3"/>
        <charset val="134"/>
      </rPr>
      <t>30199</t>
    </r>
    <phoneticPr fontId="0" type="noConversion"/>
  </si>
  <si>
    <t xml:space="preserve">  其他法院支出</t>
    <phoneticPr fontId="0" type="noConversion"/>
  </si>
  <si>
    <t xml:space="preserve">  党委办公厅（室）及相关机构事务</t>
    <phoneticPr fontId="0" type="noConversion"/>
  </si>
  <si>
    <t xml:space="preserve"> 机关服务（法院）</t>
    <phoneticPr fontId="0" type="noConversion"/>
  </si>
  <si>
    <t>2019年部门收支预算总表</t>
    <phoneticPr fontId="0" type="noConversion"/>
  </si>
  <si>
    <t>2019年部门收入预算总表</t>
    <phoneticPr fontId="0" type="noConversion"/>
  </si>
  <si>
    <t>2019年部门支出预算总表</t>
    <phoneticPr fontId="0" type="noConversion"/>
  </si>
  <si>
    <t>2019年部门财政拨款收支预算总表</t>
    <phoneticPr fontId="0" type="noConversion"/>
  </si>
  <si>
    <t>2019年部门一般公共预算支出预算表</t>
    <phoneticPr fontId="0" type="noConversion"/>
  </si>
  <si>
    <t>2019年一般公共预算基本支出预算表</t>
    <phoneticPr fontId="0" type="noConversion"/>
  </si>
  <si>
    <t>2019年部门政府性基金预算收支预算表</t>
    <phoneticPr fontId="0" type="noConversion"/>
  </si>
  <si>
    <t>2019年国有资本经营预算支出预算表</t>
    <phoneticPr fontId="0" type="noConversion"/>
  </si>
  <si>
    <t>2019年市本级部门政府采购预算表</t>
    <phoneticPr fontId="0" type="noConversion"/>
  </si>
  <si>
    <t>2019年市本级部门政府购买服务预算表</t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</si>
  <si>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>法院</t>
    </r>
    <phoneticPr fontId="0" type="noConversion"/>
  </si>
  <si>
    <r>
      <t xml:space="preserve"> </t>
    </r>
    <r>
      <rPr>
        <sz val="10"/>
        <rFont val="宋体"/>
        <family val="3"/>
        <charset val="134"/>
      </rPr>
      <t xml:space="preserve">    </t>
    </r>
    <r>
      <rPr>
        <sz val="10"/>
        <rFont val="宋体"/>
        <family val="3"/>
        <charset val="134"/>
      </rPr>
      <t>行政运行</t>
    </r>
    <phoneticPr fontId="0" type="noConversion"/>
  </si>
  <si>
    <t xml:space="preserve">      一般行政管理事务（法院）</t>
    <phoneticPr fontId="0" type="noConversion"/>
  </si>
  <si>
    <t xml:space="preserve">      机关服务（法院）</t>
    <phoneticPr fontId="0" type="noConversion"/>
  </si>
  <si>
    <t xml:space="preserve">      案件审判</t>
    <phoneticPr fontId="0" type="noConversion"/>
  </si>
  <si>
    <t xml:space="preserve">      其他法院支出</t>
    <phoneticPr fontId="0" type="noConversion"/>
  </si>
  <si>
    <t xml:space="preserve">    司法</t>
    <phoneticPr fontId="0" type="noConversion"/>
  </si>
  <si>
    <t xml:space="preserve">      普法宣传</t>
    <phoneticPr fontId="0" type="noConversion"/>
  </si>
</sst>
</file>

<file path=xl/styles.xml><?xml version="1.0" encoding="utf-8"?>
<styleSheet xmlns="http://schemas.openxmlformats.org/spreadsheetml/2006/main">
  <numFmts count="10">
    <numFmt numFmtId="7" formatCode="&quot;¥&quot;#,##0.00;&quot;¥&quot;\-#,##0.00"/>
    <numFmt numFmtId="176" formatCode="0.00_ "/>
    <numFmt numFmtId="177" formatCode="&quot;￥&quot;#,##0.00;&quot;￥&quot;\-#,##0.00"/>
    <numFmt numFmtId="178" formatCode="0.00;[Red]0.00"/>
    <numFmt numFmtId="179" formatCode="0.00_);[Red]\(0.00\)"/>
    <numFmt numFmtId="180" formatCode="#,##0.0"/>
    <numFmt numFmtId="181" formatCode="#,##0.0000"/>
    <numFmt numFmtId="182" formatCode="0;[Red]0"/>
    <numFmt numFmtId="183" formatCode=";;"/>
    <numFmt numFmtId="184" formatCode="#,##0.00;[Red]#,##0.00"/>
  </numFmts>
  <fonts count="26">
    <font>
      <sz val="9"/>
      <name val="宋体"/>
      <charset val="134"/>
    </font>
    <font>
      <sz val="12"/>
      <name val="宋体"/>
      <charset val="134"/>
    </font>
    <font>
      <b/>
      <sz val="18"/>
      <name val="微软雅黑"/>
      <charset val="134"/>
    </font>
    <font>
      <sz val="11"/>
      <name val="宋体"/>
      <charset val="134"/>
    </font>
    <font>
      <b/>
      <sz val="18"/>
      <name val="宋体"/>
      <charset val="134"/>
    </font>
    <font>
      <sz val="9"/>
      <name val="Arial Narrow"/>
      <family val="2"/>
    </font>
    <font>
      <b/>
      <sz val="18"/>
      <name val="华文中宋"/>
      <family val="3"/>
      <charset val="134"/>
    </font>
    <font>
      <b/>
      <u/>
      <sz val="18"/>
      <name val="华文中宋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sz val="10"/>
      <name val="Helv"/>
      <family val="2"/>
    </font>
    <font>
      <sz val="11"/>
      <color theme="1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Arial"/>
      <family val="2"/>
    </font>
    <font>
      <sz val="9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0" fontId="1" fillId="0" borderId="0">
      <alignment vertical="center"/>
    </xf>
    <xf numFmtId="0" fontId="11" fillId="0" borderId="0">
      <alignment vertical="center"/>
    </xf>
    <xf numFmtId="0" fontId="13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3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0"/>
    <xf numFmtId="0" fontId="12" fillId="0" borderId="0"/>
    <xf numFmtId="0" fontId="12" fillId="0" borderId="0"/>
    <xf numFmtId="0" fontId="12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24" fillId="0" borderId="0"/>
    <xf numFmtId="0" fontId="12" fillId="0" borderId="0"/>
    <xf numFmtId="0" fontId="24" fillId="0" borderId="0">
      <alignment vertical="center"/>
    </xf>
  </cellStyleXfs>
  <cellXfs count="261">
    <xf numFmtId="0" fontId="0" fillId="0" borderId="0" xfId="0"/>
    <xf numFmtId="0" fontId="1" fillId="0" borderId="0" xfId="0" applyFont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 wrapText="1"/>
    </xf>
    <xf numFmtId="49" fontId="3" fillId="0" borderId="6" xfId="0" applyNumberFormat="1" applyFont="1" applyBorder="1" applyAlignment="1">
      <alignment horizontal="left" vertical="center"/>
    </xf>
    <xf numFmtId="3" fontId="3" fillId="0" borderId="6" xfId="0" applyNumberFormat="1" applyFont="1" applyBorder="1" applyAlignment="1">
      <alignment horizontal="left" vertical="center"/>
    </xf>
    <xf numFmtId="4" fontId="3" fillId="0" borderId="6" xfId="0" applyNumberFormat="1" applyFont="1" applyBorder="1" applyAlignment="1">
      <alignment horizontal="right" vertical="center"/>
    </xf>
    <xf numFmtId="0" fontId="4" fillId="0" borderId="0" xfId="1" applyFont="1" applyAlignment="1"/>
    <xf numFmtId="0" fontId="3" fillId="0" borderId="0" xfId="1" applyFont="1" applyAlignment="1"/>
    <xf numFmtId="0" fontId="1" fillId="0" borderId="0" xfId="1">
      <alignment vertical="center"/>
    </xf>
    <xf numFmtId="176" fontId="0" fillId="0" borderId="0" xfId="1" applyNumberFormat="1" applyFont="1" applyAlignment="1"/>
    <xf numFmtId="177" fontId="0" fillId="0" borderId="0" xfId="1" applyNumberFormat="1" applyFont="1" applyAlignment="1"/>
    <xf numFmtId="0" fontId="0" fillId="0" borderId="0" xfId="1" applyFont="1" applyAlignment="1"/>
    <xf numFmtId="176" fontId="3" fillId="0" borderId="1" xfId="1" applyNumberFormat="1" applyFont="1" applyFill="1" applyBorder="1" applyAlignment="1" applyProtection="1">
      <alignment horizontal="centerContinuous" vertical="center"/>
    </xf>
    <xf numFmtId="178" fontId="3" fillId="2" borderId="1" xfId="1" applyNumberFormat="1" applyFont="1" applyFill="1" applyBorder="1" applyAlignment="1">
      <alignment horizontal="left" vertical="center" wrapText="1"/>
    </xf>
    <xf numFmtId="178" fontId="3" fillId="2" borderId="1" xfId="1" applyNumberFormat="1" applyFont="1" applyFill="1" applyBorder="1" applyAlignment="1">
      <alignment horizontal="left" vertical="center"/>
    </xf>
    <xf numFmtId="49" fontId="3" fillId="3" borderId="1" xfId="1" applyNumberFormat="1" applyFont="1" applyFill="1" applyBorder="1" applyAlignment="1">
      <alignment horizontal="left" vertical="center"/>
    </xf>
    <xf numFmtId="176" fontId="3" fillId="2" borderId="1" xfId="1" applyNumberFormat="1" applyFont="1" applyFill="1" applyBorder="1" applyAlignment="1">
      <alignment horizontal="right" vertical="center"/>
    </xf>
    <xf numFmtId="0" fontId="0" fillId="0" borderId="1" xfId="1" applyFont="1" applyBorder="1" applyAlignment="1"/>
    <xf numFmtId="177" fontId="3" fillId="0" borderId="1" xfId="1" applyNumberFormat="1" applyFont="1" applyFill="1" applyBorder="1" applyAlignment="1" applyProtection="1">
      <alignment horizontal="centerContinuous" vertical="center"/>
    </xf>
    <xf numFmtId="177" fontId="3" fillId="0" borderId="5" xfId="1" applyNumberFormat="1" applyFont="1" applyFill="1" applyBorder="1" applyAlignment="1" applyProtection="1">
      <alignment horizontal="centerContinuous" vertical="center"/>
    </xf>
    <xf numFmtId="177" fontId="3" fillId="0" borderId="1" xfId="1" applyNumberFormat="1" applyFont="1" applyFill="1" applyBorder="1" applyAlignment="1" applyProtection="1">
      <alignment horizontal="center" vertical="center" wrapText="1"/>
    </xf>
    <xf numFmtId="177" fontId="3" fillId="2" borderId="1" xfId="1" applyNumberFormat="1" applyFont="1" applyFill="1" applyBorder="1" applyAlignment="1">
      <alignment horizontal="right" vertical="center"/>
    </xf>
    <xf numFmtId="0" fontId="4" fillId="0" borderId="0" xfId="1" applyNumberFormat="1" applyFont="1" applyFill="1" applyAlignment="1" applyProtection="1">
      <alignment horizontal="centerContinuous" vertical="center"/>
    </xf>
    <xf numFmtId="0" fontId="3" fillId="0" borderId="0" xfId="1" applyFont="1" applyFill="1" applyAlignment="1"/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right" vertical="center" wrapText="1"/>
    </xf>
    <xf numFmtId="0" fontId="0" fillId="2" borderId="0" xfId="0" applyFill="1"/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right"/>
    </xf>
    <xf numFmtId="0" fontId="9" fillId="0" borderId="10" xfId="0" applyFont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left" vertical="center" wrapText="1"/>
    </xf>
    <xf numFmtId="179" fontId="0" fillId="2" borderId="11" xfId="0" applyNumberFormat="1" applyFont="1" applyFill="1" applyBorder="1" applyAlignment="1" applyProtection="1">
      <alignment horizontal="left" vertical="center" wrapText="1"/>
    </xf>
    <xf numFmtId="179" fontId="0" fillId="2" borderId="1" xfId="0" applyNumberFormat="1" applyFont="1" applyFill="1" applyBorder="1" applyAlignment="1" applyProtection="1">
      <alignment vertical="center"/>
    </xf>
    <xf numFmtId="179" fontId="0" fillId="2" borderId="5" xfId="0" applyNumberFormat="1" applyFont="1" applyFill="1" applyBorder="1" applyAlignment="1" applyProtection="1">
      <alignment horizontal="right" vertical="center" wrapText="1"/>
    </xf>
    <xf numFmtId="179" fontId="0" fillId="2" borderId="12" xfId="0" applyNumberFormat="1" applyFont="1" applyFill="1" applyBorder="1" applyAlignment="1" applyProtection="1">
      <alignment horizontal="right" vertical="center" wrapText="1"/>
    </xf>
    <xf numFmtId="179" fontId="0" fillId="2" borderId="1" xfId="0" applyNumberFormat="1" applyFont="1" applyFill="1" applyBorder="1" applyAlignment="1" applyProtection="1">
      <alignment horizontal="right" vertical="center" wrapText="1"/>
    </xf>
    <xf numFmtId="179" fontId="0" fillId="0" borderId="0" xfId="0" applyNumberFormat="1"/>
    <xf numFmtId="179" fontId="0" fillId="0" borderId="0" xfId="0" applyNumberFormat="1" applyFill="1"/>
    <xf numFmtId="0" fontId="0" fillId="0" borderId="0" xfId="0" applyFill="1"/>
    <xf numFmtId="0" fontId="8" fillId="0" borderId="0" xfId="0" applyFont="1"/>
    <xf numFmtId="176" fontId="0" fillId="0" borderId="0" xfId="0" applyNumberFormat="1"/>
    <xf numFmtId="0" fontId="0" fillId="0" borderId="0" xfId="0" applyBorder="1"/>
    <xf numFmtId="180" fontId="8" fillId="2" borderId="0" xfId="0" applyNumberFormat="1" applyFont="1" applyFill="1" applyBorder="1" applyAlignment="1">
      <alignment horizontal="left" vertical="center"/>
    </xf>
    <xf numFmtId="180" fontId="8" fillId="0" borderId="0" xfId="0" applyNumberFormat="1" applyFont="1" applyFill="1" applyBorder="1" applyAlignment="1">
      <alignment horizontal="left" vertical="center"/>
    </xf>
    <xf numFmtId="180" fontId="8" fillId="0" borderId="0" xfId="0" applyNumberFormat="1" applyFont="1" applyFill="1" applyBorder="1" applyAlignment="1">
      <alignment horizontal="right"/>
    </xf>
    <xf numFmtId="180" fontId="9" fillId="0" borderId="10" xfId="0" applyNumberFormat="1" applyFont="1" applyFill="1" applyBorder="1" applyAlignment="1">
      <alignment horizontal="center" vertical="center" wrapText="1"/>
    </xf>
    <xf numFmtId="180" fontId="9" fillId="0" borderId="10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 applyProtection="1">
      <alignment horizontal="left" vertical="center"/>
    </xf>
    <xf numFmtId="0" fontId="0" fillId="2" borderId="5" xfId="0" applyNumberFormat="1" applyFont="1" applyFill="1" applyBorder="1" applyAlignment="1" applyProtection="1">
      <alignment horizontal="left" vertical="center" wrapText="1"/>
    </xf>
    <xf numFmtId="179" fontId="0" fillId="2" borderId="12" xfId="0" applyNumberFormat="1" applyFont="1" applyFill="1" applyBorder="1" applyAlignment="1" applyProtection="1">
      <alignment horizontal="right" vertical="center"/>
    </xf>
    <xf numFmtId="179" fontId="0" fillId="2" borderId="11" xfId="0" applyNumberFormat="1" applyFont="1" applyFill="1" applyBorder="1" applyAlignment="1" applyProtection="1">
      <alignment horizontal="right" vertical="center"/>
    </xf>
    <xf numFmtId="179" fontId="0" fillId="2" borderId="1" xfId="0" applyNumberFormat="1" applyFont="1" applyFill="1" applyBorder="1" applyAlignment="1" applyProtection="1">
      <alignment horizontal="left" vertical="center"/>
    </xf>
    <xf numFmtId="0" fontId="0" fillId="2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9" fillId="0" borderId="10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 applyProtection="1">
      <alignment horizontal="left" vertical="center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179" fontId="8" fillId="2" borderId="1" xfId="0" applyNumberFormat="1" applyFont="1" applyFill="1" applyBorder="1" applyAlignment="1" applyProtection="1">
      <alignment horizontal="right" vertical="center"/>
    </xf>
    <xf numFmtId="179" fontId="8" fillId="2" borderId="1" xfId="0" applyNumberFormat="1" applyFont="1" applyFill="1" applyBorder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0" xfId="0" applyFont="1"/>
    <xf numFmtId="0" fontId="0" fillId="0" borderId="0" xfId="0" applyFill="1" applyBorder="1"/>
    <xf numFmtId="0" fontId="0" fillId="2" borderId="0" xfId="0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179" fontId="0" fillId="0" borderId="1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181" fontId="3" fillId="3" borderId="1" xfId="0" applyNumberFormat="1" applyFont="1" applyFill="1" applyBorder="1" applyAlignment="1" applyProtection="1">
      <alignment horizontal="right" vertical="center"/>
    </xf>
    <xf numFmtId="4" fontId="3" fillId="0" borderId="1" xfId="0" applyNumberFormat="1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vertical="center"/>
    </xf>
    <xf numFmtId="181" fontId="0" fillId="3" borderId="1" xfId="0" applyNumberFormat="1" applyFont="1" applyFill="1" applyBorder="1" applyAlignment="1" applyProtection="1">
      <alignment horizontal="right" vertical="center"/>
    </xf>
    <xf numFmtId="179" fontId="8" fillId="0" borderId="0" xfId="0" applyNumberFormat="1" applyFont="1" applyFill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180" fontId="3" fillId="0" borderId="1" xfId="0" applyNumberFormat="1" applyFont="1" applyFill="1" applyBorder="1" applyAlignment="1" applyProtection="1">
      <alignment vertical="center"/>
    </xf>
    <xf numFmtId="180" fontId="3" fillId="0" borderId="1" xfId="0" applyNumberFormat="1" applyFont="1" applyFill="1" applyBorder="1" applyAlignment="1">
      <alignment vertical="center"/>
    </xf>
    <xf numFmtId="4" fontId="3" fillId="0" borderId="1" xfId="0" applyNumberFormat="1" applyFont="1" applyFill="1" applyBorder="1" applyAlignment="1" applyProtection="1">
      <alignment vertical="center"/>
    </xf>
    <xf numFmtId="4" fontId="0" fillId="3" borderId="1" xfId="0" applyNumberFormat="1" applyFont="1" applyFill="1" applyBorder="1" applyAlignment="1" applyProtection="1">
      <alignment horizontal="right" vertical="center"/>
    </xf>
    <xf numFmtId="0" fontId="0" fillId="0" borderId="1" xfId="0" applyFont="1" applyBorder="1" applyAlignment="1">
      <alignment vertical="center"/>
    </xf>
    <xf numFmtId="179" fontId="3" fillId="0" borderId="1" xfId="0" applyNumberFormat="1" applyFont="1" applyFill="1" applyBorder="1" applyAlignment="1" applyProtection="1">
      <alignment horizontal="right" vertical="center"/>
    </xf>
    <xf numFmtId="179" fontId="3" fillId="0" borderId="1" xfId="0" applyNumberFormat="1" applyFont="1" applyBorder="1" applyAlignment="1">
      <alignment vertical="center"/>
    </xf>
    <xf numFmtId="179" fontId="3" fillId="0" borderId="1" xfId="0" applyNumberFormat="1" applyFont="1" applyFill="1" applyBorder="1" applyAlignment="1">
      <alignment horizontal="right" vertical="center"/>
    </xf>
    <xf numFmtId="179" fontId="0" fillId="0" borderId="1" xfId="0" applyNumberFormat="1" applyBorder="1"/>
    <xf numFmtId="180" fontId="9" fillId="0" borderId="1" xfId="0" applyNumberFormat="1" applyFont="1" applyFill="1" applyBorder="1" applyAlignment="1" applyProtection="1">
      <alignment horizontal="center" vertical="center"/>
    </xf>
    <xf numFmtId="181" fontId="9" fillId="3" borderId="1" xfId="0" applyNumberFormat="1" applyFont="1" applyFill="1" applyBorder="1" applyAlignment="1" applyProtection="1">
      <alignment horizontal="right" vertical="center"/>
    </xf>
    <xf numFmtId="179" fontId="9" fillId="0" borderId="1" xfId="0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/>
    </xf>
    <xf numFmtId="179" fontId="0" fillId="0" borderId="0" xfId="0" applyNumberFormat="1" applyFont="1"/>
    <xf numFmtId="179" fontId="0" fillId="0" borderId="0" xfId="0" applyNumberFormat="1" applyFont="1" applyFill="1"/>
    <xf numFmtId="0" fontId="4" fillId="0" borderId="0" xfId="0" applyNumberFormat="1" applyFont="1" applyFill="1" applyAlignment="1" applyProtection="1">
      <alignment horizontal="centerContinuous" vertical="center"/>
    </xf>
    <xf numFmtId="0" fontId="9" fillId="0" borderId="1" xfId="0" applyFont="1" applyBorder="1" applyAlignment="1">
      <alignment horizontal="centerContinuous" vertical="center"/>
    </xf>
    <xf numFmtId="0" fontId="9" fillId="0" borderId="1" xfId="0" applyFont="1" applyBorder="1" applyAlignment="1">
      <alignment horizontal="center" vertical="center"/>
    </xf>
    <xf numFmtId="0" fontId="0" fillId="3" borderId="11" xfId="0" applyNumberFormat="1" applyFont="1" applyFill="1" applyBorder="1" applyAlignment="1" applyProtection="1">
      <alignment horizontal="left" vertical="center"/>
    </xf>
    <xf numFmtId="0" fontId="0" fillId="3" borderId="11" xfId="0" applyNumberFormat="1" applyFont="1" applyFill="1" applyBorder="1" applyAlignment="1" applyProtection="1">
      <alignment vertical="center" wrapText="1"/>
    </xf>
    <xf numFmtId="181" fontId="0" fillId="3" borderId="11" xfId="0" applyNumberFormat="1" applyFont="1" applyFill="1" applyBorder="1" applyAlignment="1" applyProtection="1">
      <alignment horizontal="right" vertical="center"/>
    </xf>
    <xf numFmtId="181" fontId="0" fillId="3" borderId="5" xfId="0" applyNumberFormat="1" applyFont="1" applyFill="1" applyBorder="1" applyAlignment="1" applyProtection="1">
      <alignment horizontal="right" vertical="center"/>
    </xf>
    <xf numFmtId="4" fontId="0" fillId="3" borderId="5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Continuous"/>
    </xf>
    <xf numFmtId="0" fontId="8" fillId="0" borderId="0" xfId="0" applyFont="1" applyFill="1" applyAlignment="1">
      <alignment horizontal="right"/>
    </xf>
    <xf numFmtId="0" fontId="10" fillId="0" borderId="1" xfId="0" applyFont="1" applyBorder="1" applyAlignment="1">
      <alignment horizontal="centerContinuous"/>
    </xf>
    <xf numFmtId="0" fontId="10" fillId="0" borderId="1" xfId="0" applyFont="1" applyBorder="1" applyAlignment="1">
      <alignment horizontal="center" vertical="center" wrapText="1"/>
    </xf>
    <xf numFmtId="4" fontId="0" fillId="3" borderId="1" xfId="0" applyNumberFormat="1" applyFill="1" applyBorder="1" applyAlignment="1">
      <alignment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3" fillId="0" borderId="11" xfId="0" applyFont="1" applyFill="1" applyBorder="1" applyAlignment="1">
      <alignment vertical="center"/>
    </xf>
    <xf numFmtId="179" fontId="3" fillId="0" borderId="12" xfId="0" applyNumberFormat="1" applyFont="1" applyFill="1" applyBorder="1" applyAlignment="1">
      <alignment vertical="center"/>
    </xf>
    <xf numFmtId="181" fontId="0" fillId="3" borderId="10" xfId="0" applyNumberFormat="1" applyFont="1" applyFill="1" applyBorder="1" applyAlignment="1" applyProtection="1">
      <alignment horizontal="right" vertical="center"/>
    </xf>
    <xf numFmtId="4" fontId="3" fillId="0" borderId="11" xfId="0" applyNumberFormat="1" applyFont="1" applyFill="1" applyBorder="1" applyAlignment="1">
      <alignment vertical="center"/>
    </xf>
    <xf numFmtId="4" fontId="0" fillId="3" borderId="14" xfId="0" applyNumberFormat="1" applyFill="1" applyBorder="1" applyAlignment="1" applyProtection="1">
      <alignment horizontal="right" vertical="center"/>
    </xf>
    <xf numFmtId="0" fontId="3" fillId="0" borderId="11" xfId="0" applyFont="1" applyBorder="1" applyAlignment="1">
      <alignment vertical="center"/>
    </xf>
    <xf numFmtId="180" fontId="3" fillId="0" borderId="11" xfId="0" applyNumberFormat="1" applyFont="1" applyFill="1" applyBorder="1" applyAlignment="1">
      <alignment vertical="center"/>
    </xf>
    <xf numFmtId="181" fontId="0" fillId="3" borderId="14" xfId="0" applyNumberFormat="1" applyFill="1" applyBorder="1" applyAlignment="1" applyProtection="1">
      <alignment horizontal="right" vertical="center"/>
    </xf>
    <xf numFmtId="179" fontId="3" fillId="0" borderId="11" xfId="0" applyNumberFormat="1" applyFont="1" applyFill="1" applyBorder="1" applyAlignment="1">
      <alignment vertical="center"/>
    </xf>
    <xf numFmtId="180" fontId="3" fillId="0" borderId="11" xfId="0" applyNumberFormat="1" applyFont="1" applyFill="1" applyBorder="1" applyAlignment="1" applyProtection="1">
      <alignment vertical="center"/>
    </xf>
    <xf numFmtId="4" fontId="0" fillId="3" borderId="14" xfId="0" applyNumberFormat="1" applyFont="1" applyFill="1" applyBorder="1" applyAlignment="1" applyProtection="1">
      <alignment horizontal="right" vertical="center"/>
    </xf>
    <xf numFmtId="179" fontId="0" fillId="2" borderId="10" xfId="0" applyNumberFormat="1" applyFont="1" applyFill="1" applyBorder="1" applyAlignment="1" applyProtection="1">
      <alignment horizontal="right" vertical="center"/>
    </xf>
    <xf numFmtId="179" fontId="3" fillId="0" borderId="4" xfId="0" applyNumberFormat="1" applyFont="1" applyFill="1" applyBorder="1" applyAlignment="1" applyProtection="1">
      <alignment horizontal="right" vertical="center"/>
    </xf>
    <xf numFmtId="179" fontId="3" fillId="0" borderId="11" xfId="0" applyNumberFormat="1" applyFont="1" applyBorder="1" applyAlignment="1">
      <alignment vertical="center"/>
    </xf>
    <xf numFmtId="179" fontId="0" fillId="2" borderId="1" xfId="0" applyNumberFormat="1" applyFont="1" applyFill="1" applyBorder="1" applyAlignment="1" applyProtection="1">
      <alignment horizontal="right" vertical="center"/>
    </xf>
    <xf numFmtId="179" fontId="0" fillId="0" borderId="4" xfId="0" applyNumberFormat="1" applyFont="1" applyFill="1" applyBorder="1" applyAlignment="1" applyProtection="1">
      <alignment horizontal="right" vertical="center"/>
    </xf>
    <xf numFmtId="181" fontId="9" fillId="3" borderId="10" xfId="0" applyNumberFormat="1" applyFont="1" applyFill="1" applyBorder="1" applyAlignment="1">
      <alignment horizontal="right" vertical="center"/>
    </xf>
    <xf numFmtId="179" fontId="9" fillId="0" borderId="11" xfId="0" applyNumberFormat="1" applyFont="1" applyBorder="1" applyAlignment="1">
      <alignment horizontal="center" vertical="center"/>
    </xf>
    <xf numFmtId="4" fontId="3" fillId="3" borderId="10" xfId="0" applyNumberFormat="1" applyFont="1" applyFill="1" applyBorder="1" applyAlignment="1">
      <alignment horizontal="right" vertical="center"/>
    </xf>
    <xf numFmtId="179" fontId="3" fillId="0" borderId="10" xfId="0" applyNumberFormat="1" applyFont="1" applyFill="1" applyBorder="1" applyAlignment="1">
      <alignment horizontal="right" vertical="center"/>
    </xf>
    <xf numFmtId="180" fontId="9" fillId="0" borderId="11" xfId="0" applyNumberFormat="1" applyFont="1" applyFill="1" applyBorder="1" applyAlignment="1" applyProtection="1">
      <alignment horizontal="center" vertical="center"/>
    </xf>
    <xf numFmtId="179" fontId="9" fillId="0" borderId="12" xfId="0" applyNumberFormat="1" applyFont="1" applyFill="1" applyBorder="1" applyAlignment="1" applyProtection="1">
      <alignment horizontal="center" vertical="center"/>
    </xf>
    <xf numFmtId="0" fontId="0" fillId="0" borderId="1" xfId="0" applyBorder="1"/>
    <xf numFmtId="179" fontId="0" fillId="0" borderId="1" xfId="0" applyNumberFormat="1" applyFill="1" applyBorder="1"/>
    <xf numFmtId="49" fontId="16" fillId="0" borderId="15" xfId="3" applyNumberFormat="1" applyFont="1" applyFill="1" applyBorder="1" applyAlignment="1" applyProtection="1">
      <alignment horizontal="left" vertical="center"/>
    </xf>
    <xf numFmtId="49" fontId="16" fillId="0" borderId="15" xfId="3" applyNumberFormat="1" applyFont="1" applyFill="1" applyBorder="1" applyAlignment="1" applyProtection="1">
      <alignment horizontal="left" vertical="center" wrapText="1"/>
    </xf>
    <xf numFmtId="49" fontId="15" fillId="0" borderId="15" xfId="3" applyNumberFormat="1" applyFont="1" applyFill="1" applyBorder="1" applyAlignment="1" applyProtection="1">
      <alignment horizontal="left" vertical="center"/>
    </xf>
    <xf numFmtId="49" fontId="15" fillId="0" borderId="15" xfId="3" applyNumberFormat="1" applyFont="1" applyFill="1" applyBorder="1" applyAlignment="1" applyProtection="1">
      <alignment horizontal="left" vertical="center" wrapText="1"/>
    </xf>
    <xf numFmtId="0" fontId="0" fillId="0" borderId="15" xfId="0" applyBorder="1"/>
    <xf numFmtId="179" fontId="0" fillId="0" borderId="15" xfId="0" applyNumberFormat="1" applyBorder="1"/>
    <xf numFmtId="49" fontId="13" fillId="0" borderId="15" xfId="3" applyNumberFormat="1" applyFont="1" applyFill="1" applyBorder="1" applyAlignment="1" applyProtection="1">
      <alignment horizontal="left" vertical="center" wrapText="1"/>
    </xf>
    <xf numFmtId="49" fontId="16" fillId="0" borderId="15" xfId="3" applyNumberFormat="1" applyFont="1" applyFill="1" applyBorder="1" applyAlignment="1" applyProtection="1">
      <alignment horizontal="left" vertical="center"/>
    </xf>
    <xf numFmtId="49" fontId="16" fillId="0" borderId="15" xfId="3" applyNumberFormat="1" applyFont="1" applyFill="1" applyBorder="1" applyAlignment="1" applyProtection="1">
      <alignment horizontal="left" vertical="center" wrapText="1"/>
    </xf>
    <xf numFmtId="49" fontId="15" fillId="0" borderId="15" xfId="3" applyNumberFormat="1" applyFont="1" applyFill="1" applyBorder="1" applyAlignment="1" applyProtection="1">
      <alignment horizontal="left" vertical="center"/>
    </xf>
    <xf numFmtId="49" fontId="15" fillId="0" borderId="15" xfId="3" applyNumberFormat="1" applyFont="1" applyFill="1" applyBorder="1" applyAlignment="1" applyProtection="1">
      <alignment horizontal="left" vertical="center" wrapText="1"/>
    </xf>
    <xf numFmtId="49" fontId="13" fillId="0" borderId="15" xfId="3" applyNumberFormat="1" applyBorder="1" applyAlignment="1">
      <alignment horizontal="left" vertical="center"/>
    </xf>
    <xf numFmtId="49" fontId="13" fillId="0" borderId="17" xfId="3" applyNumberFormat="1" applyFont="1" applyFill="1" applyBorder="1" applyAlignment="1" applyProtection="1">
      <alignment horizontal="left" vertical="center" wrapText="1"/>
    </xf>
    <xf numFmtId="177" fontId="0" fillId="0" borderId="15" xfId="1" applyNumberFormat="1" applyFont="1" applyBorder="1" applyAlignment="1"/>
    <xf numFmtId="0" fontId="0" fillId="0" borderId="0" xfId="0"/>
    <xf numFmtId="0" fontId="0" fillId="0" borderId="1" xfId="1" applyFont="1" applyBorder="1" applyAlignment="1">
      <alignment horizontal="center"/>
    </xf>
    <xf numFmtId="178" fontId="14" fillId="6" borderId="15" xfId="8" applyNumberFormat="1" applyFont="1" applyFill="1" applyBorder="1" applyAlignment="1">
      <alignment horizontal="center" vertical="center" wrapText="1"/>
    </xf>
    <xf numFmtId="182" fontId="14" fillId="6" borderId="15" xfId="8" applyNumberFormat="1" applyFont="1" applyFill="1" applyBorder="1" applyAlignment="1">
      <alignment horizontal="center" vertical="center" wrapText="1"/>
    </xf>
    <xf numFmtId="7" fontId="5" fillId="0" borderId="15" xfId="8" applyNumberFormat="1" applyFont="1" applyFill="1" applyBorder="1" applyAlignment="1" applyProtection="1"/>
    <xf numFmtId="0" fontId="0" fillId="0" borderId="0" xfId="0" applyFill="1"/>
    <xf numFmtId="0" fontId="0" fillId="0" borderId="0" xfId="0" applyFill="1" applyBorder="1"/>
    <xf numFmtId="179" fontId="0" fillId="0" borderId="15" xfId="0" applyNumberFormat="1" applyFill="1" applyBorder="1"/>
    <xf numFmtId="0" fontId="0" fillId="0" borderId="15" xfId="0" applyBorder="1"/>
    <xf numFmtId="49" fontId="23" fillId="0" borderId="15" xfId="3" applyNumberFormat="1" applyFont="1" applyFill="1" applyBorder="1" applyAlignment="1" applyProtection="1">
      <alignment horizontal="left" vertical="center" wrapText="1"/>
    </xf>
    <xf numFmtId="0" fontId="13" fillId="0" borderId="15" xfId="3" applyFill="1" applyBorder="1" applyAlignment="1">
      <alignment vertical="center"/>
    </xf>
    <xf numFmtId="49" fontId="23" fillId="0" borderId="17" xfId="3" applyNumberFormat="1" applyFont="1" applyFill="1" applyBorder="1" applyAlignment="1" applyProtection="1">
      <alignment horizontal="left" vertical="center" wrapText="1"/>
    </xf>
    <xf numFmtId="0" fontId="23" fillId="0" borderId="15" xfId="3" applyFont="1" applyFill="1" applyBorder="1" applyAlignment="1">
      <alignment vertical="center"/>
    </xf>
    <xf numFmtId="0" fontId="23" fillId="0" borderId="15" xfId="3" applyFont="1" applyFill="1" applyBorder="1" applyAlignment="1">
      <alignment horizontal="left" vertical="center"/>
    </xf>
    <xf numFmtId="49" fontId="0" fillId="0" borderId="0" xfId="0" applyNumberFormat="1" applyFill="1" applyBorder="1" applyAlignment="1" applyProtection="1">
      <alignment horizontal="left" vertical="center" wrapText="1"/>
    </xf>
    <xf numFmtId="183" fontId="0" fillId="0" borderId="0" xfId="0" applyNumberFormat="1" applyFill="1" applyBorder="1" applyAlignment="1" applyProtection="1">
      <alignment horizontal="left" vertical="center" wrapText="1"/>
    </xf>
    <xf numFmtId="183" fontId="0" fillId="0" borderId="0" xfId="0" applyNumberFormat="1" applyFill="1" applyBorder="1" applyAlignment="1" applyProtection="1">
      <alignment horizontal="center" vertical="center" wrapText="1"/>
    </xf>
    <xf numFmtId="183" fontId="13" fillId="0" borderId="0" xfId="3" applyNumberFormat="1" applyFill="1" applyBorder="1" applyAlignment="1" applyProtection="1">
      <alignment horizontal="left" vertical="center" wrapText="1"/>
    </xf>
    <xf numFmtId="183" fontId="0" fillId="0" borderId="0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 applyFill="1" applyBorder="1" applyAlignment="1" applyProtection="1">
      <alignment horizontal="left" vertical="center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18" fillId="0" borderId="0" xfId="3" applyFont="1" applyFill="1" applyBorder="1" applyAlignment="1">
      <alignment horizontal="left" vertical="center"/>
    </xf>
    <xf numFmtId="0" fontId="18" fillId="0" borderId="0" xfId="3" applyFont="1" applyFill="1" applyBorder="1" applyAlignment="1">
      <alignment vertical="center"/>
    </xf>
    <xf numFmtId="49" fontId="13" fillId="0" borderId="0" xfId="3" applyNumberFormat="1" applyFill="1" applyBorder="1" applyAlignment="1">
      <alignment horizontal="left" vertical="center"/>
    </xf>
    <xf numFmtId="0" fontId="13" fillId="0" borderId="0" xfId="3" applyFill="1" applyBorder="1" applyAlignment="1">
      <alignment vertical="center"/>
    </xf>
    <xf numFmtId="49" fontId="3" fillId="0" borderId="0" xfId="3" applyNumberFormat="1" applyFont="1" applyFill="1" applyBorder="1" applyAlignment="1">
      <alignment horizontal="left" vertical="center"/>
    </xf>
    <xf numFmtId="0" fontId="3" fillId="0" borderId="0" xfId="3" applyFont="1" applyFill="1" applyBorder="1" applyAlignment="1">
      <alignment vertical="center"/>
    </xf>
    <xf numFmtId="49" fontId="18" fillId="0" borderId="0" xfId="3" applyNumberFormat="1" applyFont="1" applyFill="1" applyBorder="1" applyAlignment="1">
      <alignment horizontal="left" vertical="center"/>
    </xf>
    <xf numFmtId="183" fontId="13" fillId="0" borderId="0" xfId="3" applyNumberFormat="1" applyFont="1" applyFill="1" applyBorder="1" applyAlignment="1" applyProtection="1">
      <alignment horizontal="left" vertical="center" wrapText="1"/>
    </xf>
    <xf numFmtId="0" fontId="0" fillId="0" borderId="0" xfId="0" applyFill="1" applyBorder="1" applyAlignment="1">
      <alignment horizontal="center"/>
    </xf>
    <xf numFmtId="0" fontId="0" fillId="0" borderId="15" xfId="1" applyFont="1" applyBorder="1" applyAlignment="1">
      <alignment horizontal="center"/>
    </xf>
    <xf numFmtId="0" fontId="12" fillId="0" borderId="1" xfId="1" applyFont="1" applyBorder="1" applyAlignment="1"/>
    <xf numFmtId="0" fontId="12" fillId="0" borderId="1" xfId="1" applyFont="1" applyBorder="1" applyAlignment="1">
      <alignment horizontal="center"/>
    </xf>
    <xf numFmtId="181" fontId="9" fillId="3" borderId="15" xfId="0" applyNumberFormat="1" applyFont="1" applyFill="1" applyBorder="1" applyAlignment="1">
      <alignment horizontal="right" vertical="center"/>
    </xf>
    <xf numFmtId="49" fontId="8" fillId="0" borderId="15" xfId="3" applyNumberFormat="1" applyFont="1" applyFill="1" applyBorder="1" applyAlignment="1" applyProtection="1">
      <alignment horizontal="left" vertical="center"/>
    </xf>
    <xf numFmtId="49" fontId="8" fillId="0" borderId="15" xfId="3" applyNumberFormat="1" applyFont="1" applyFill="1" applyBorder="1" applyAlignment="1" applyProtection="1">
      <alignment horizontal="left" vertical="center" wrapText="1"/>
    </xf>
    <xf numFmtId="181" fontId="12" fillId="3" borderId="10" xfId="0" applyNumberFormat="1" applyFont="1" applyFill="1" applyBorder="1" applyAlignment="1" applyProtection="1">
      <alignment horizontal="right" vertical="center"/>
    </xf>
    <xf numFmtId="4" fontId="12" fillId="0" borderId="0" xfId="23" applyNumberFormat="1" applyFont="1" applyFill="1" applyBorder="1" applyAlignment="1" applyProtection="1">
      <alignment horizontal="right" vertical="center" wrapText="1"/>
    </xf>
    <xf numFmtId="0" fontId="12" fillId="0" borderId="0" xfId="23"/>
    <xf numFmtId="4" fontId="12" fillId="0" borderId="15" xfId="23" applyNumberFormat="1" applyFont="1" applyFill="1" applyBorder="1" applyAlignment="1" applyProtection="1">
      <alignment horizontal="right" vertical="center" wrapText="1"/>
    </xf>
    <xf numFmtId="4" fontId="12" fillId="0" borderId="17" xfId="23" applyNumberFormat="1" applyFont="1" applyFill="1" applyBorder="1" applyAlignment="1" applyProtection="1">
      <alignment horizontal="right" vertical="center" wrapText="1"/>
    </xf>
    <xf numFmtId="0" fontId="12" fillId="0" borderId="0" xfId="23"/>
    <xf numFmtId="4" fontId="12" fillId="0" borderId="15" xfId="23" applyNumberFormat="1" applyFont="1" applyFill="1" applyBorder="1" applyAlignment="1" applyProtection="1">
      <alignment horizontal="right" vertical="center" wrapText="1"/>
    </xf>
    <xf numFmtId="4" fontId="12" fillId="0" borderId="17" xfId="23" applyNumberFormat="1" applyFont="1" applyFill="1" applyBorder="1" applyAlignment="1" applyProtection="1">
      <alignment horizontal="right" vertical="center" wrapText="1"/>
    </xf>
    <xf numFmtId="49" fontId="12" fillId="0" borderId="17" xfId="23" applyNumberFormat="1" applyFont="1" applyFill="1" applyBorder="1" applyAlignment="1" applyProtection="1">
      <alignment horizontal="left" vertical="center" wrapText="1"/>
    </xf>
    <xf numFmtId="183" fontId="12" fillId="0" borderId="17" xfId="23" applyNumberFormat="1" applyFont="1" applyFill="1" applyBorder="1" applyAlignment="1" applyProtection="1">
      <alignment horizontal="left" vertical="center" wrapText="1"/>
    </xf>
    <xf numFmtId="179" fontId="0" fillId="0" borderId="0" xfId="0" applyNumberFormat="1" applyBorder="1"/>
    <xf numFmtId="0" fontId="12" fillId="0" borderId="0" xfId="23" applyFill="1"/>
    <xf numFmtId="181" fontId="12" fillId="3" borderId="1" xfId="0" applyNumberFormat="1" applyFont="1" applyFill="1" applyBorder="1" applyAlignment="1" applyProtection="1">
      <alignment horizontal="right" vertical="center"/>
    </xf>
    <xf numFmtId="181" fontId="12" fillId="0" borderId="1" xfId="0" applyNumberFormat="1" applyFont="1" applyFill="1" applyBorder="1" applyAlignment="1" applyProtection="1">
      <alignment horizontal="right" vertical="center"/>
    </xf>
    <xf numFmtId="181" fontId="9" fillId="0" borderId="1" xfId="0" applyNumberFormat="1" applyFont="1" applyFill="1" applyBorder="1" applyAlignment="1" applyProtection="1">
      <alignment horizontal="right" vertical="center"/>
    </xf>
    <xf numFmtId="184" fontId="25" fillId="0" borderId="1" xfId="0" applyNumberFormat="1" applyFont="1" applyFill="1" applyBorder="1"/>
    <xf numFmtId="0" fontId="0" fillId="0" borderId="15" xfId="0" applyFill="1" applyBorder="1"/>
    <xf numFmtId="181" fontId="0" fillId="0" borderId="0" xfId="0" applyNumberFormat="1"/>
    <xf numFmtId="0" fontId="4" fillId="0" borderId="0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80" fontId="16" fillId="0" borderId="15" xfId="16" applyNumberFormat="1" applyFont="1" applyFill="1" applyBorder="1" applyAlignment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3" fillId="0" borderId="15" xfId="3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0" xfId="1" applyNumberFormat="1" applyFont="1" applyFill="1" applyAlignment="1" applyProtection="1">
      <alignment horizontal="center" vertical="center"/>
    </xf>
    <xf numFmtId="176" fontId="2" fillId="0" borderId="0" xfId="1" applyNumberFormat="1" applyFont="1" applyFill="1" applyAlignment="1" applyProtection="1">
      <alignment horizontal="center" vertical="center"/>
    </xf>
    <xf numFmtId="177" fontId="2" fillId="0" borderId="0" xfId="1" applyNumberFormat="1" applyFont="1" applyFill="1" applyAlignment="1" applyProtection="1">
      <alignment horizontal="center" vertical="center"/>
    </xf>
    <xf numFmtId="177" fontId="0" fillId="0" borderId="0" xfId="1" applyNumberFormat="1" applyFont="1" applyAlignment="1">
      <alignment horizontal="right"/>
    </xf>
    <xf numFmtId="0" fontId="3" fillId="0" borderId="1" xfId="1" applyNumberFormat="1" applyFont="1" applyFill="1" applyBorder="1" applyAlignment="1" applyProtection="1">
      <alignment horizontal="center" vertical="center"/>
    </xf>
    <xf numFmtId="176" fontId="3" fillId="0" borderId="1" xfId="1" applyNumberFormat="1" applyFont="1" applyFill="1" applyBorder="1" applyAlignment="1" applyProtection="1">
      <alignment horizontal="center" vertical="center" wrapText="1"/>
    </xf>
    <xf numFmtId="177" fontId="3" fillId="0" borderId="1" xfId="1" applyNumberFormat="1" applyFont="1" applyFill="1" applyBorder="1" applyAlignment="1" applyProtection="1">
      <alignment horizontal="center" vertical="center" wrapText="1"/>
    </xf>
    <xf numFmtId="177" fontId="3" fillId="0" borderId="5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178" fontId="14" fillId="6" borderId="17" xfId="8" applyNumberFormat="1" applyFont="1" applyFill="1" applyBorder="1" applyAlignment="1">
      <alignment horizontal="center" vertical="center" wrapText="1"/>
    </xf>
    <xf numFmtId="178" fontId="14" fillId="6" borderId="18" xfId="8" applyNumberFormat="1" applyFont="1" applyFill="1" applyBorder="1" applyAlignment="1">
      <alignment horizontal="center" vertical="center" wrapText="1"/>
    </xf>
    <xf numFmtId="178" fontId="14" fillId="6" borderId="16" xfId="8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31">
    <cellStyle name="百分比 2" xfId="22"/>
    <cellStyle name="差_5.中央部门决算（草案)-1" xfId="4"/>
    <cellStyle name="差_出版署2010年度中央部门决算草案" xfId="5"/>
    <cellStyle name="差_全国友协2010年度中央部门决算（草案）" xfId="6"/>
    <cellStyle name="差_司法部2010年度中央部门决算（草案）报" xfId="7"/>
    <cellStyle name="常规" xfId="0" builtinId="0"/>
    <cellStyle name="常规 16" xfId="23"/>
    <cellStyle name="常规 2" xfId="1"/>
    <cellStyle name="常规 2 2" xfId="8"/>
    <cellStyle name="常规 2 2 2" xfId="27"/>
    <cellStyle name="常规 3" xfId="2"/>
    <cellStyle name="常规 3 2" xfId="9"/>
    <cellStyle name="常规 3 2 2" xfId="25"/>
    <cellStyle name="常规 3 3" xfId="26"/>
    <cellStyle name="常规 4" xfId="10"/>
    <cellStyle name="常规 4 2" xfId="24"/>
    <cellStyle name="常规 5" xfId="11"/>
    <cellStyle name="常规 5 2" xfId="12"/>
    <cellStyle name="常规 6" xfId="13"/>
    <cellStyle name="常规 7" xfId="14"/>
    <cellStyle name="常规 8" xfId="15"/>
    <cellStyle name="常规 9" xfId="3"/>
    <cellStyle name="常规_省级部门预决算及“三公”经费公开工作方案附件" xfId="16"/>
    <cellStyle name="好_5.中央部门决算（草案)-1" xfId="17"/>
    <cellStyle name="好_出版署2010年度中央部门决算草案" xfId="18"/>
    <cellStyle name="好_全国友协2010年度中央部门决算（草案）" xfId="19"/>
    <cellStyle name="好_司法部2010年度中央部门决算（草案）报" xfId="20"/>
    <cellStyle name="货币 2" xfId="30"/>
    <cellStyle name="千位分隔 2" xfId="28"/>
    <cellStyle name="千位分隔[0] 2" xfId="29"/>
    <cellStyle name="样式 1" xfId="21"/>
  </cellStyles>
  <dxfs count="0"/>
  <tableStyles count="0" defaultTableStyle="TableStyleMedium9" defaultPivotStyle="PivotStyleLight16"/>
  <colors>
    <mruColors>
      <color rgb="FFCCCCFF"/>
      <color rgb="FF00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R38"/>
  <sheetViews>
    <sheetView showGridLines="0" showZeros="0" topLeftCell="A16" workbookViewId="0">
      <selection activeCell="C24" sqref="C24"/>
    </sheetView>
  </sheetViews>
  <sheetFormatPr defaultColWidth="5.1640625" defaultRowHeight="11.25"/>
  <cols>
    <col min="1" max="1" width="41.1640625" customWidth="1"/>
    <col min="2" max="2" width="34.6640625" customWidth="1"/>
    <col min="3" max="3" width="36.1640625" customWidth="1"/>
    <col min="4" max="4" width="28.6640625" customWidth="1"/>
    <col min="5" max="160" width="5" customWidth="1"/>
  </cols>
  <sheetData>
    <row r="1" spans="1:252" ht="15.75" customHeight="1">
      <c r="A1" s="76" t="s">
        <v>0</v>
      </c>
      <c r="B1" s="76"/>
      <c r="C1" s="76"/>
      <c r="D1" s="76"/>
    </row>
    <row r="2" spans="1:252" s="73" customFormat="1" ht="26.25" customHeight="1">
      <c r="A2" s="212" t="s">
        <v>288</v>
      </c>
      <c r="B2" s="212"/>
      <c r="C2" s="212"/>
      <c r="D2" s="212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</row>
    <row r="3" spans="1:252" s="73" customFormat="1" ht="18.95" customHeight="1">
      <c r="A3" s="77" t="s">
        <v>1</v>
      </c>
      <c r="B3" s="78"/>
      <c r="C3" s="40"/>
      <c r="D3" s="41" t="s">
        <v>2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</row>
    <row r="4" spans="1:252" s="73" customFormat="1" ht="18" customHeight="1">
      <c r="A4" s="213" t="s">
        <v>3</v>
      </c>
      <c r="B4" s="213"/>
      <c r="C4" s="213" t="s">
        <v>4</v>
      </c>
      <c r="D4" s="21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</row>
    <row r="5" spans="1:252" s="73" customFormat="1" ht="18" customHeight="1">
      <c r="A5" s="79" t="s">
        <v>5</v>
      </c>
      <c r="B5" s="119" t="s">
        <v>6</v>
      </c>
      <c r="C5" s="79" t="s">
        <v>5</v>
      </c>
      <c r="D5" s="119" t="s">
        <v>6</v>
      </c>
      <c r="E5" s="80"/>
      <c r="F5" s="40"/>
      <c r="G5" s="40"/>
      <c r="H5" s="40" t="s">
        <v>7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</row>
    <row r="6" spans="1:252" s="73" customFormat="1" ht="18" customHeight="1">
      <c r="A6" s="120" t="s">
        <v>8</v>
      </c>
      <c r="B6" s="206">
        <v>212.61160000000001</v>
      </c>
      <c r="C6" s="121" t="s">
        <v>9</v>
      </c>
      <c r="D6" s="194">
        <v>4.8324999999999996</v>
      </c>
      <c r="E6" s="88"/>
      <c r="F6" s="89"/>
      <c r="G6" s="89"/>
      <c r="H6" s="89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</row>
    <row r="7" spans="1:252" s="73" customFormat="1" ht="18" customHeight="1">
      <c r="A7" s="123" t="s">
        <v>10</v>
      </c>
      <c r="B7" s="124"/>
      <c r="C7" s="121" t="s">
        <v>12</v>
      </c>
      <c r="D7" s="122"/>
      <c r="E7" s="88"/>
      <c r="F7" s="89"/>
      <c r="G7" s="89"/>
      <c r="H7" s="89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</row>
    <row r="8" spans="1:252" s="73" customFormat="1" ht="18" customHeight="1">
      <c r="A8" s="125" t="s">
        <v>13</v>
      </c>
      <c r="B8" s="94"/>
      <c r="C8" s="121" t="s">
        <v>15</v>
      </c>
      <c r="D8" s="122"/>
      <c r="E8" s="88"/>
      <c r="F8" s="89"/>
      <c r="G8" s="89"/>
      <c r="H8" s="89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</row>
    <row r="9" spans="1:252" s="73" customFormat="1" ht="18" customHeight="1">
      <c r="A9" s="126" t="s">
        <v>16</v>
      </c>
      <c r="B9" s="127"/>
      <c r="C9" s="128" t="s">
        <v>170</v>
      </c>
      <c r="D9" s="122">
        <v>190.1832</v>
      </c>
      <c r="E9" s="88"/>
      <c r="F9" s="89"/>
      <c r="G9" s="89"/>
      <c r="H9" s="8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</row>
    <row r="10" spans="1:252" s="73" customFormat="1" ht="18" customHeight="1">
      <c r="A10" s="129" t="s">
        <v>18</v>
      </c>
      <c r="B10" s="94"/>
      <c r="C10" s="121" t="s">
        <v>20</v>
      </c>
      <c r="D10" s="122"/>
      <c r="E10" s="88"/>
      <c r="F10" s="89"/>
      <c r="G10" s="89"/>
      <c r="H10" s="8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</row>
    <row r="11" spans="1:252" s="73" customFormat="1" ht="18" customHeight="1">
      <c r="A11" s="85" t="s">
        <v>21</v>
      </c>
      <c r="B11" s="130"/>
      <c r="C11" s="128" t="s">
        <v>23</v>
      </c>
      <c r="D11" s="131"/>
      <c r="E11" s="88"/>
      <c r="F11" s="89"/>
      <c r="G11" s="89"/>
      <c r="H11" s="8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</row>
    <row r="12" spans="1:252" s="73" customFormat="1" ht="18" customHeight="1">
      <c r="A12" s="126" t="s">
        <v>24</v>
      </c>
      <c r="B12" s="94"/>
      <c r="C12" s="121" t="s">
        <v>26</v>
      </c>
      <c r="D12" s="131"/>
      <c r="E12" s="88"/>
      <c r="F12" s="89"/>
      <c r="G12" s="89"/>
      <c r="H12" s="8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</row>
    <row r="13" spans="1:252" s="73" customFormat="1" ht="18" customHeight="1">
      <c r="A13" s="93" t="s">
        <v>27</v>
      </c>
      <c r="B13" s="130"/>
      <c r="C13" s="128" t="s">
        <v>29</v>
      </c>
      <c r="D13" s="131"/>
      <c r="E13" s="88"/>
      <c r="F13" s="89"/>
      <c r="G13" s="89"/>
      <c r="H13" s="8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</row>
    <row r="14" spans="1:252" s="73" customFormat="1" ht="18" customHeight="1">
      <c r="A14" s="125"/>
      <c r="B14" s="82"/>
      <c r="C14" s="121" t="s">
        <v>30</v>
      </c>
      <c r="D14" s="122">
        <v>5.6715999999999998</v>
      </c>
      <c r="E14" s="88"/>
      <c r="F14" s="89"/>
      <c r="G14" s="89"/>
      <c r="H14" s="8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</row>
    <row r="15" spans="1:252" s="73" customFormat="1" ht="18" customHeight="1">
      <c r="A15" s="95"/>
      <c r="B15" s="132"/>
      <c r="C15" s="128" t="s">
        <v>31</v>
      </c>
      <c r="D15" s="122">
        <v>1.1000000000000001</v>
      </c>
      <c r="E15" s="88"/>
      <c r="F15" s="89"/>
      <c r="G15" s="89"/>
      <c r="H15" s="8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</row>
    <row r="16" spans="1:252" s="73" customFormat="1" ht="18" customHeight="1">
      <c r="A16" s="90"/>
      <c r="B16" s="96"/>
      <c r="C16" s="133" t="s">
        <v>32</v>
      </c>
      <c r="D16" s="122"/>
      <c r="E16" s="88"/>
      <c r="F16" s="89"/>
      <c r="G16" s="89"/>
      <c r="H16" s="8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</row>
    <row r="17" spans="1:252" s="73" customFormat="1" ht="18" customHeight="1">
      <c r="A17" s="95"/>
      <c r="B17" s="96"/>
      <c r="C17" s="128" t="s">
        <v>33</v>
      </c>
      <c r="D17" s="122"/>
      <c r="E17" s="88"/>
      <c r="F17" s="89"/>
      <c r="G17" s="89"/>
      <c r="H17" s="8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</row>
    <row r="18" spans="1:252" s="73" customFormat="1" ht="18" customHeight="1">
      <c r="A18" s="91"/>
      <c r="B18" s="96"/>
      <c r="C18" s="133" t="s">
        <v>34</v>
      </c>
      <c r="D18" s="122"/>
      <c r="E18" s="88"/>
      <c r="F18" s="89"/>
      <c r="G18" s="89"/>
      <c r="H18" s="8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</row>
    <row r="19" spans="1:252" s="73" customFormat="1" ht="18" customHeight="1">
      <c r="A19" s="91"/>
      <c r="B19" s="96"/>
      <c r="C19" s="128" t="s">
        <v>35</v>
      </c>
      <c r="D19" s="122">
        <v>0.5</v>
      </c>
      <c r="E19" s="88"/>
      <c r="F19" s="89"/>
      <c r="G19" s="89"/>
      <c r="H19" s="8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</row>
    <row r="20" spans="1:252" s="73" customFormat="1" ht="18" customHeight="1">
      <c r="A20" s="91"/>
      <c r="B20" s="96"/>
      <c r="C20" s="133" t="s">
        <v>36</v>
      </c>
      <c r="D20" s="122"/>
      <c r="E20" s="88"/>
      <c r="F20" s="89"/>
      <c r="G20" s="89"/>
      <c r="H20" s="8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</row>
    <row r="21" spans="1:252" s="73" customFormat="1" ht="18" customHeight="1">
      <c r="A21" s="91"/>
      <c r="B21" s="96"/>
      <c r="C21" s="128" t="s">
        <v>37</v>
      </c>
      <c r="D21" s="122"/>
      <c r="E21" s="88"/>
      <c r="F21" s="89"/>
      <c r="G21" s="89"/>
      <c r="H21" s="8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</row>
    <row r="22" spans="1:252" s="73" customFormat="1" ht="18" customHeight="1">
      <c r="A22" s="91"/>
      <c r="B22" s="96"/>
      <c r="C22" s="128" t="s">
        <v>38</v>
      </c>
      <c r="D22" s="122"/>
      <c r="E22" s="88"/>
      <c r="F22" s="89"/>
      <c r="G22" s="89"/>
      <c r="H22" s="8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</row>
    <row r="23" spans="1:252" s="73" customFormat="1" ht="18" customHeight="1">
      <c r="A23" s="91"/>
      <c r="B23" s="98"/>
      <c r="C23" s="133" t="s">
        <v>39</v>
      </c>
      <c r="D23" s="122"/>
      <c r="E23" s="88"/>
      <c r="F23" s="88"/>
      <c r="G23" s="88"/>
      <c r="H23" s="88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0"/>
      <c r="CD23" s="80"/>
      <c r="CE23" s="80"/>
      <c r="CF23" s="80"/>
      <c r="CG23" s="80"/>
      <c r="CH23" s="80"/>
      <c r="CI23" s="80"/>
      <c r="CJ23" s="80"/>
      <c r="CK23" s="80"/>
      <c r="CL23" s="80"/>
      <c r="CM23" s="80"/>
      <c r="CN23" s="80"/>
      <c r="CO23" s="80"/>
      <c r="CP23" s="80"/>
      <c r="CQ23" s="80"/>
      <c r="CR23" s="80"/>
      <c r="CS23" s="80"/>
      <c r="CT23" s="80"/>
      <c r="CU23" s="80"/>
      <c r="CV23" s="80"/>
      <c r="CW23" s="80"/>
      <c r="CX23" s="80"/>
      <c r="CY23" s="80"/>
      <c r="CZ23" s="80"/>
      <c r="DA23" s="80"/>
      <c r="DB23" s="80"/>
      <c r="DC23" s="80"/>
      <c r="DD23" s="80"/>
      <c r="DE23" s="80"/>
      <c r="DF23" s="80"/>
      <c r="DG23" s="80"/>
      <c r="DH23" s="80"/>
      <c r="DI23" s="80"/>
      <c r="DJ23" s="80"/>
      <c r="DK23" s="80"/>
      <c r="DL23" s="80"/>
      <c r="DM23" s="80"/>
      <c r="DN23" s="80"/>
      <c r="DO23" s="80"/>
      <c r="DP23" s="80"/>
      <c r="DQ23" s="80"/>
      <c r="DR23" s="80"/>
      <c r="DS23" s="80"/>
      <c r="DT23" s="80"/>
      <c r="DU23" s="80"/>
      <c r="DV23" s="80"/>
      <c r="DW23" s="80"/>
      <c r="DX23" s="80"/>
      <c r="DY23" s="80"/>
      <c r="DZ23" s="80"/>
      <c r="EA23" s="80"/>
      <c r="EB23" s="80"/>
      <c r="EC23" s="80"/>
      <c r="ED23" s="80"/>
      <c r="EE23" s="80"/>
      <c r="EF23" s="80"/>
      <c r="EG23" s="80"/>
      <c r="EH23" s="80"/>
      <c r="EI23" s="80"/>
      <c r="EJ23" s="80"/>
      <c r="EK23" s="80"/>
      <c r="EL23" s="80"/>
      <c r="EM23" s="80"/>
      <c r="EN23" s="80"/>
      <c r="EO23" s="80"/>
      <c r="EP23" s="80"/>
      <c r="EQ23" s="80"/>
      <c r="ER23" s="80"/>
      <c r="ES23" s="80"/>
      <c r="ET23" s="80"/>
      <c r="EU23" s="80"/>
      <c r="EV23" s="80"/>
      <c r="EW23" s="80"/>
      <c r="EX23" s="80"/>
      <c r="EY23" s="80"/>
      <c r="EZ23" s="80"/>
      <c r="FA23" s="80"/>
      <c r="FB23" s="80"/>
      <c r="FC23" s="80"/>
      <c r="FD23" s="80"/>
      <c r="FE23" s="80"/>
      <c r="FF23" s="80"/>
      <c r="FG23" s="80"/>
      <c r="FH23" s="80"/>
      <c r="FI23" s="80"/>
      <c r="FJ23" s="80"/>
      <c r="FK23" s="80"/>
      <c r="FL23" s="80"/>
      <c r="FM23" s="80"/>
      <c r="FN23" s="80"/>
      <c r="FO23" s="80"/>
      <c r="FP23" s="80"/>
      <c r="FQ23" s="80"/>
      <c r="FR23" s="80"/>
      <c r="FS23" s="80"/>
      <c r="FT23" s="80"/>
      <c r="FU23" s="80"/>
      <c r="FV23" s="80"/>
      <c r="FW23" s="80"/>
      <c r="FX23" s="80"/>
      <c r="FY23" s="80"/>
      <c r="FZ23" s="80"/>
      <c r="GA23" s="80"/>
      <c r="GB23" s="80"/>
      <c r="GC23" s="80"/>
      <c r="GD23" s="80"/>
      <c r="GE23" s="80"/>
      <c r="GF23" s="80"/>
      <c r="GG23" s="80"/>
      <c r="GH23" s="80"/>
      <c r="GI23" s="80"/>
      <c r="GJ23" s="80"/>
      <c r="GK23" s="80"/>
      <c r="GL23" s="80"/>
      <c r="GM23" s="80"/>
      <c r="GN23" s="80"/>
      <c r="GO23" s="80"/>
      <c r="GP23" s="80"/>
      <c r="GQ23" s="80"/>
      <c r="GR23" s="80"/>
      <c r="GS23" s="80"/>
      <c r="GT23" s="80"/>
      <c r="GU23" s="80"/>
      <c r="GV23" s="80"/>
      <c r="GW23" s="80"/>
      <c r="GX23" s="80"/>
      <c r="GY23" s="80"/>
      <c r="GZ23" s="80"/>
      <c r="HA23" s="80"/>
      <c r="HB23" s="80"/>
      <c r="HC23" s="80"/>
      <c r="HD23" s="80"/>
      <c r="HE23" s="80"/>
      <c r="HF23" s="80"/>
      <c r="HG23" s="80"/>
      <c r="HH23" s="80"/>
      <c r="HI23" s="80"/>
      <c r="HJ23" s="80"/>
      <c r="HK23" s="80"/>
      <c r="HL23" s="80"/>
      <c r="HM23" s="80"/>
      <c r="HN23" s="80"/>
      <c r="HO23" s="80"/>
      <c r="HP23" s="80"/>
      <c r="HQ23" s="80"/>
      <c r="HR23" s="80"/>
      <c r="HS23" s="80"/>
      <c r="HT23" s="80"/>
      <c r="HU23" s="80"/>
      <c r="HV23" s="80"/>
      <c r="HW23" s="80"/>
      <c r="HX23" s="80"/>
      <c r="HY23" s="80"/>
      <c r="HZ23" s="80"/>
      <c r="IA23" s="80"/>
      <c r="IB23" s="80"/>
      <c r="IC23" s="80"/>
      <c r="ID23" s="80"/>
      <c r="IE23" s="80"/>
      <c r="IF23" s="80"/>
      <c r="IG23" s="80"/>
      <c r="IH23" s="80"/>
      <c r="II23" s="80"/>
      <c r="IJ23" s="80"/>
      <c r="IK23" s="80"/>
      <c r="IL23" s="80"/>
      <c r="IM23" s="80"/>
      <c r="IN23" s="80"/>
      <c r="IO23" s="80"/>
      <c r="IP23" s="80"/>
      <c r="IQ23" s="80"/>
      <c r="IR23" s="80"/>
    </row>
    <row r="24" spans="1:252" s="73" customFormat="1" ht="18" customHeight="1">
      <c r="A24" s="91"/>
      <c r="B24" s="98"/>
      <c r="C24" s="133" t="s">
        <v>40</v>
      </c>
      <c r="D24" s="122">
        <v>10.324299999999999</v>
      </c>
      <c r="E24" s="88"/>
      <c r="F24" s="88"/>
      <c r="G24" s="88"/>
      <c r="H24" s="88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</row>
    <row r="25" spans="1:252" s="73" customFormat="1" ht="18" customHeight="1">
      <c r="A25" s="91"/>
      <c r="B25" s="98"/>
      <c r="C25" s="133" t="s">
        <v>41</v>
      </c>
      <c r="D25" s="131"/>
      <c r="E25" s="88"/>
      <c r="F25" s="88"/>
      <c r="G25" s="88"/>
      <c r="H25" s="88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</row>
    <row r="26" spans="1:252" s="73" customFormat="1" ht="18" customHeight="1">
      <c r="A26" s="91"/>
      <c r="B26" s="98"/>
      <c r="C26" s="133" t="s">
        <v>42</v>
      </c>
      <c r="D26" s="131"/>
      <c r="E26" s="88"/>
      <c r="F26" s="88"/>
      <c r="G26" s="88"/>
      <c r="H26" s="88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</row>
    <row r="27" spans="1:252" s="73" customFormat="1" ht="18" customHeight="1">
      <c r="A27" s="91"/>
      <c r="B27" s="98"/>
      <c r="C27" s="133" t="s">
        <v>43</v>
      </c>
      <c r="D27" s="131"/>
      <c r="E27" s="88"/>
      <c r="F27" s="88"/>
      <c r="G27" s="88"/>
      <c r="H27" s="88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80"/>
    </row>
    <row r="28" spans="1:252" s="73" customFormat="1" ht="18" customHeight="1">
      <c r="A28" s="91"/>
      <c r="B28" s="98"/>
      <c r="C28" s="133" t="s">
        <v>44</v>
      </c>
      <c r="D28" s="131"/>
      <c r="E28" s="88"/>
      <c r="F28" s="88"/>
      <c r="G28" s="88"/>
      <c r="H28" s="88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</row>
    <row r="29" spans="1:252" s="73" customFormat="1" ht="18" customHeight="1">
      <c r="A29" s="91"/>
      <c r="B29" s="98"/>
      <c r="C29" s="133" t="s">
        <v>45</v>
      </c>
      <c r="D29" s="131"/>
      <c r="E29" s="88"/>
      <c r="F29" s="88"/>
      <c r="G29" s="88"/>
      <c r="H29" s="88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</row>
    <row r="30" spans="1:252" s="73" customFormat="1" ht="24.75" customHeight="1">
      <c r="A30" s="91"/>
      <c r="B30" s="98"/>
      <c r="C30" s="133" t="s">
        <v>46</v>
      </c>
      <c r="D30" s="134"/>
      <c r="E30" s="88"/>
      <c r="F30" s="88"/>
      <c r="G30" s="88"/>
      <c r="H30" s="88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</row>
    <row r="31" spans="1:252" s="73" customFormat="1" ht="20.25" customHeight="1">
      <c r="A31" s="91"/>
      <c r="B31" s="98"/>
      <c r="C31" s="133"/>
      <c r="D31" s="135"/>
      <c r="E31" s="88"/>
      <c r="F31" s="88"/>
      <c r="G31" s="88"/>
      <c r="H31" s="88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80"/>
    </row>
    <row r="32" spans="1:252" s="73" customFormat="1" ht="20.25" customHeight="1">
      <c r="A32" s="100" t="s">
        <v>47</v>
      </c>
      <c r="B32" s="136">
        <f>SUM(B6:B31)</f>
        <v>212.61160000000001</v>
      </c>
      <c r="C32" s="137" t="s">
        <v>48</v>
      </c>
      <c r="D32" s="136">
        <f>SUM(D6:D31)</f>
        <v>212.61160000000001</v>
      </c>
      <c r="E32" s="88"/>
      <c r="F32" s="88"/>
      <c r="G32" s="88"/>
      <c r="H32" s="88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</row>
    <row r="33" spans="1:252" s="73" customFormat="1" ht="20.25" customHeight="1">
      <c r="A33" s="91" t="s">
        <v>49</v>
      </c>
      <c r="B33" s="138"/>
      <c r="C33" s="97" t="s">
        <v>51</v>
      </c>
      <c r="D33" s="82"/>
      <c r="E33" s="88"/>
      <c r="F33" s="88"/>
      <c r="G33" s="88"/>
      <c r="H33" s="88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  <c r="IM33" s="80"/>
      <c r="IN33" s="80"/>
      <c r="IO33" s="80"/>
      <c r="IP33" s="80"/>
      <c r="IQ33" s="80"/>
      <c r="IR33" s="80"/>
    </row>
    <row r="34" spans="1:252" s="73" customFormat="1" ht="20.25" customHeight="1">
      <c r="A34" s="91"/>
      <c r="B34" s="139"/>
      <c r="C34" s="86"/>
      <c r="D34" s="82"/>
      <c r="E34" s="88"/>
      <c r="F34" s="88"/>
      <c r="G34" s="88"/>
      <c r="H34" s="88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</row>
    <row r="35" spans="1:252" s="74" customFormat="1" ht="18" customHeight="1">
      <c r="A35" s="140" t="s">
        <v>52</v>
      </c>
      <c r="B35" s="191">
        <f>SUM(B9:B34)</f>
        <v>212.61160000000001</v>
      </c>
      <c r="C35" s="141" t="s">
        <v>53</v>
      </c>
      <c r="D35" s="136">
        <f>SUM(D9:D34)</f>
        <v>420.39070000000004</v>
      </c>
      <c r="E35" s="88"/>
      <c r="F35" s="89"/>
      <c r="G35" s="89"/>
      <c r="H35" s="8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</row>
    <row r="36" spans="1:252" s="75" customFormat="1" ht="23.25" customHeight="1">
      <c r="A36" s="103" t="s">
        <v>54</v>
      </c>
      <c r="B36" s="104"/>
      <c r="C36" s="104"/>
      <c r="D36" s="104"/>
      <c r="E36" s="104"/>
      <c r="F36" s="104"/>
      <c r="G36" s="104"/>
      <c r="H36" s="104"/>
    </row>
    <row r="37" spans="1:252" s="75" customFormat="1">
      <c r="B37" s="104"/>
      <c r="C37" s="105"/>
      <c r="D37" s="104"/>
      <c r="E37" s="104"/>
      <c r="F37" s="104"/>
      <c r="G37" s="104"/>
      <c r="H37" s="104"/>
    </row>
    <row r="38" spans="1:252" s="75" customFormat="1">
      <c r="B38" s="104"/>
      <c r="C38" s="105"/>
      <c r="D38" s="104"/>
      <c r="E38" s="104"/>
      <c r="F38" s="104"/>
      <c r="G38" s="104"/>
      <c r="H38" s="104"/>
    </row>
  </sheetData>
  <sheetProtection formatCells="0" formatColumns="0" formatRows="0"/>
  <mergeCells count="3">
    <mergeCell ref="A2:D2"/>
    <mergeCell ref="A4:B4"/>
    <mergeCell ref="C4:D4"/>
  </mergeCells>
  <phoneticPr fontId="0" type="noConversion"/>
  <printOptions horizontalCentered="1"/>
  <pageMargins left="0.86875000000000002" right="0.86875000000000002" top="0.55000000000000004" bottom="0.55000000000000004" header="0.5" footer="0.5"/>
  <pageSetup paperSize="9" scale="75" orientation="landscape"/>
  <headerFooter scaleWithDoc="0" alignWithMargins="0"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U9"/>
  <sheetViews>
    <sheetView workbookViewId="0">
      <selection activeCell="A2" sqref="A2:U2"/>
    </sheetView>
  </sheetViews>
  <sheetFormatPr defaultColWidth="9.33203125" defaultRowHeight="11.25"/>
  <sheetData>
    <row r="1" spans="1:21" ht="14.25">
      <c r="A1" s="1"/>
      <c r="B1" s="1"/>
      <c r="C1" s="1"/>
      <c r="D1" s="1"/>
      <c r="E1" s="1"/>
      <c r="F1" s="1"/>
    </row>
    <row r="2" spans="1:21" ht="24.75" customHeight="1">
      <c r="A2" s="249" t="s">
        <v>297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</row>
    <row r="3" spans="1:21" ht="11.25" customHeight="1">
      <c r="T3" s="250" t="s">
        <v>2</v>
      </c>
      <c r="U3" s="250"/>
    </row>
    <row r="4" spans="1:21" ht="13.5" customHeight="1">
      <c r="A4" s="254" t="s">
        <v>156</v>
      </c>
      <c r="B4" s="255" t="s">
        <v>162</v>
      </c>
      <c r="C4" s="256" t="s">
        <v>163</v>
      </c>
      <c r="D4" s="257" t="s">
        <v>136</v>
      </c>
      <c r="E4" s="257" t="s">
        <v>137</v>
      </c>
      <c r="F4" s="257" t="s">
        <v>138</v>
      </c>
      <c r="G4" s="251" t="s">
        <v>164</v>
      </c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</row>
    <row r="5" spans="1:21" ht="13.5" customHeight="1">
      <c r="A5" s="254"/>
      <c r="B5" s="255"/>
      <c r="C5" s="256"/>
      <c r="D5" s="257"/>
      <c r="E5" s="257"/>
      <c r="F5" s="257"/>
      <c r="G5" s="258" t="s">
        <v>158</v>
      </c>
      <c r="H5" s="252" t="s">
        <v>165</v>
      </c>
      <c r="I5" s="252"/>
      <c r="J5" s="252"/>
      <c r="K5" s="252"/>
      <c r="L5" s="252"/>
      <c r="M5" s="259" t="s">
        <v>166</v>
      </c>
      <c r="N5" s="260" t="s">
        <v>167</v>
      </c>
      <c r="O5" s="260" t="s">
        <v>168</v>
      </c>
      <c r="P5" s="260" t="s">
        <v>160</v>
      </c>
      <c r="Q5" s="258" t="s">
        <v>19</v>
      </c>
      <c r="R5" s="260" t="s">
        <v>22</v>
      </c>
      <c r="S5" s="260" t="s">
        <v>25</v>
      </c>
      <c r="T5" s="260" t="s">
        <v>28</v>
      </c>
      <c r="U5" s="260" t="s">
        <v>50</v>
      </c>
    </row>
    <row r="6" spans="1:21" ht="13.5" customHeight="1">
      <c r="A6" s="254"/>
      <c r="B6" s="255"/>
      <c r="C6" s="256"/>
      <c r="D6" s="257"/>
      <c r="E6" s="257"/>
      <c r="F6" s="257"/>
      <c r="G6" s="258"/>
      <c r="H6" s="258" t="s">
        <v>149</v>
      </c>
      <c r="I6" s="253" t="s">
        <v>169</v>
      </c>
      <c r="J6" s="253"/>
      <c r="K6" s="253"/>
      <c r="L6" s="253"/>
      <c r="M6" s="259"/>
      <c r="N6" s="260"/>
      <c r="O6" s="260"/>
      <c r="P6" s="260"/>
      <c r="Q6" s="258"/>
      <c r="R6" s="260"/>
      <c r="S6" s="260"/>
      <c r="T6" s="260"/>
      <c r="U6" s="260"/>
    </row>
    <row r="7" spans="1:21" ht="54">
      <c r="A7" s="254"/>
      <c r="B7" s="255"/>
      <c r="C7" s="256"/>
      <c r="D7" s="257"/>
      <c r="E7" s="257"/>
      <c r="F7" s="257"/>
      <c r="G7" s="258"/>
      <c r="H7" s="258"/>
      <c r="I7" s="4" t="s">
        <v>152</v>
      </c>
      <c r="J7" s="4" t="s">
        <v>153</v>
      </c>
      <c r="K7" s="4" t="s">
        <v>154</v>
      </c>
      <c r="L7" s="4" t="s">
        <v>155</v>
      </c>
      <c r="M7" s="259"/>
      <c r="N7" s="260"/>
      <c r="O7" s="260"/>
      <c r="P7" s="260"/>
      <c r="Q7" s="258"/>
      <c r="R7" s="260"/>
      <c r="S7" s="260"/>
      <c r="T7" s="260"/>
      <c r="U7" s="260"/>
    </row>
    <row r="8" spans="1:21" ht="13.5">
      <c r="A8" s="2"/>
      <c r="B8" s="3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</row>
    <row r="9" spans="1:21" ht="13.5">
      <c r="A9" s="5"/>
      <c r="B9" s="6"/>
      <c r="C9" s="6"/>
      <c r="D9" s="7"/>
      <c r="E9" s="8"/>
      <c r="F9" s="7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</sheetData>
  <mergeCells count="22">
    <mergeCell ref="U5:U7"/>
    <mergeCell ref="P5:P7"/>
    <mergeCell ref="Q5:Q7"/>
    <mergeCell ref="R5:R7"/>
    <mergeCell ref="S5:S7"/>
    <mergeCell ref="T5:T7"/>
    <mergeCell ref="A2:U2"/>
    <mergeCell ref="T3:U3"/>
    <mergeCell ref="G4:U4"/>
    <mergeCell ref="H5:L5"/>
    <mergeCell ref="I6:L6"/>
    <mergeCell ref="A4:A7"/>
    <mergeCell ref="B4:B7"/>
    <mergeCell ref="C4:C7"/>
    <mergeCell ref="D4:D7"/>
    <mergeCell ref="E4:E7"/>
    <mergeCell ref="F4:F7"/>
    <mergeCell ref="G5:G7"/>
    <mergeCell ref="H6:H7"/>
    <mergeCell ref="M5:M7"/>
    <mergeCell ref="N5:N7"/>
    <mergeCell ref="O5:O7"/>
  </mergeCells>
  <phoneticPr fontId="0" type="noConversion"/>
  <pageMargins left="0.75" right="0.75" top="1" bottom="1" header="0.51180555555555596" footer="0.51180555555555596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33"/>
  <sheetViews>
    <sheetView showGridLines="0" showZeros="0" topLeftCell="A22" workbookViewId="0">
      <selection activeCell="C14" sqref="C14"/>
    </sheetView>
  </sheetViews>
  <sheetFormatPr defaultColWidth="9.1640625" defaultRowHeight="11.25"/>
  <cols>
    <col min="1" max="1" width="23.83203125" customWidth="1"/>
    <col min="2" max="2" width="37.5" customWidth="1"/>
    <col min="3" max="3" width="19.1640625" bestFit="1" customWidth="1"/>
    <col min="4" max="4" width="12.1640625" customWidth="1"/>
    <col min="5" max="5" width="23.1640625" customWidth="1"/>
    <col min="6" max="6" width="14.6640625" customWidth="1"/>
    <col min="7" max="7" width="29.6640625" customWidth="1"/>
    <col min="8" max="8" width="16.1640625" customWidth="1"/>
    <col min="9" max="9" width="18.6640625" customWidth="1"/>
    <col min="10" max="10" width="15" customWidth="1"/>
    <col min="11" max="11" width="16.83203125" customWidth="1"/>
  </cols>
  <sheetData>
    <row r="1" spans="1:16">
      <c r="A1" t="s">
        <v>55</v>
      </c>
    </row>
    <row r="2" spans="1:16" ht="22.5">
      <c r="A2" s="106" t="s">
        <v>289</v>
      </c>
      <c r="B2" s="106"/>
      <c r="C2" s="106"/>
      <c r="D2" s="106"/>
      <c r="E2" s="106"/>
      <c r="F2" s="106"/>
      <c r="G2" s="106"/>
      <c r="H2" s="106"/>
      <c r="I2" s="114"/>
      <c r="J2" s="114"/>
      <c r="K2" s="114"/>
      <c r="L2" s="114"/>
    </row>
    <row r="3" spans="1:16" ht="24" customHeight="1">
      <c r="A3" s="39" t="s">
        <v>1</v>
      </c>
      <c r="B3" s="67"/>
      <c r="C3" s="67"/>
      <c r="D3" s="67"/>
      <c r="E3" s="67"/>
      <c r="F3" s="67"/>
      <c r="G3" s="67"/>
      <c r="L3" s="115" t="s">
        <v>2</v>
      </c>
    </row>
    <row r="4" spans="1:16" ht="21.75" customHeight="1">
      <c r="A4" s="218" t="s">
        <v>56</v>
      </c>
      <c r="B4" s="218" t="s">
        <v>57</v>
      </c>
      <c r="C4" s="220" t="s">
        <v>58</v>
      </c>
      <c r="D4" s="220" t="s">
        <v>50</v>
      </c>
      <c r="E4" s="223" t="s">
        <v>59</v>
      </c>
      <c r="F4" s="215" t="s">
        <v>60</v>
      </c>
      <c r="G4" s="217" t="s">
        <v>61</v>
      </c>
      <c r="H4" s="107" t="s">
        <v>28</v>
      </c>
      <c r="I4" s="116"/>
      <c r="J4" s="116"/>
      <c r="K4" s="116"/>
      <c r="L4" s="116"/>
    </row>
    <row r="5" spans="1:16" ht="37.5" customHeight="1">
      <c r="A5" s="219"/>
      <c r="B5" s="219"/>
      <c r="C5" s="221"/>
      <c r="D5" s="222"/>
      <c r="E5" s="215"/>
      <c r="F5" s="216"/>
      <c r="G5" s="217"/>
      <c r="H5" s="108" t="s">
        <v>62</v>
      </c>
      <c r="I5" s="117" t="s">
        <v>19</v>
      </c>
      <c r="J5" s="117" t="s">
        <v>22</v>
      </c>
      <c r="K5" s="117" t="s">
        <v>25</v>
      </c>
      <c r="L5" s="117" t="s">
        <v>63</v>
      </c>
    </row>
    <row r="6" spans="1:16" ht="26.25" customHeight="1">
      <c r="A6" s="109" t="s">
        <v>64</v>
      </c>
      <c r="B6" s="110" t="s">
        <v>57</v>
      </c>
      <c r="C6" s="111" t="s">
        <v>58</v>
      </c>
      <c r="D6" s="94" t="s">
        <v>50</v>
      </c>
      <c r="E6" s="112" t="s">
        <v>65</v>
      </c>
      <c r="F6" s="113" t="s">
        <v>66</v>
      </c>
      <c r="G6" s="113" t="s">
        <v>67</v>
      </c>
      <c r="H6" s="87" t="s">
        <v>68</v>
      </c>
      <c r="I6" s="118" t="s">
        <v>19</v>
      </c>
      <c r="J6" s="118" t="s">
        <v>22</v>
      </c>
      <c r="K6" s="118" t="s">
        <v>25</v>
      </c>
      <c r="L6" s="118" t="s">
        <v>28</v>
      </c>
    </row>
    <row r="7" spans="1:16" ht="20.100000000000001" customHeight="1">
      <c r="A7" s="144" t="s">
        <v>171</v>
      </c>
      <c r="B7" s="145" t="s">
        <v>172</v>
      </c>
      <c r="C7" s="207">
        <v>4.8324999999999996</v>
      </c>
      <c r="D7" s="207"/>
      <c r="E7" s="207">
        <v>4.8324999999999996</v>
      </c>
      <c r="F7" s="99"/>
      <c r="G7" s="99"/>
      <c r="H7" s="99"/>
      <c r="I7" s="143"/>
      <c r="J7" s="99"/>
      <c r="K7" s="142"/>
      <c r="L7" s="142"/>
    </row>
    <row r="8" spans="1:16" ht="20.100000000000001" customHeight="1">
      <c r="A8" s="146" t="s">
        <v>173</v>
      </c>
      <c r="B8" s="147" t="s">
        <v>174</v>
      </c>
      <c r="C8" s="207">
        <v>1</v>
      </c>
      <c r="D8" s="207"/>
      <c r="E8" s="207">
        <v>1</v>
      </c>
      <c r="F8" s="99"/>
      <c r="G8" s="99"/>
      <c r="H8" s="99"/>
      <c r="I8" s="143"/>
      <c r="J8" s="99"/>
      <c r="K8" s="142"/>
      <c r="L8" s="142"/>
    </row>
    <row r="9" spans="1:16" ht="20.100000000000001" customHeight="1">
      <c r="A9" s="146" t="s">
        <v>175</v>
      </c>
      <c r="B9" s="147" t="s">
        <v>176</v>
      </c>
      <c r="C9" s="207">
        <v>1</v>
      </c>
      <c r="D9" s="207"/>
      <c r="E9" s="207">
        <v>1</v>
      </c>
      <c r="F9" s="99"/>
      <c r="G9" s="99"/>
      <c r="H9" s="99"/>
      <c r="I9" s="99"/>
      <c r="J9" s="99"/>
      <c r="K9" s="142"/>
      <c r="L9" s="142"/>
    </row>
    <row r="10" spans="1:16" s="158" customFormat="1" ht="20.100000000000001" customHeight="1">
      <c r="A10" s="192" t="s">
        <v>278</v>
      </c>
      <c r="B10" s="193" t="s">
        <v>280</v>
      </c>
      <c r="C10" s="207">
        <v>3.8325</v>
      </c>
      <c r="D10" s="207"/>
      <c r="E10" s="207">
        <v>3.8325</v>
      </c>
      <c r="F10" s="149"/>
      <c r="G10" s="149"/>
      <c r="H10" s="149"/>
      <c r="I10" s="149"/>
      <c r="J10" s="149"/>
      <c r="K10" s="166"/>
      <c r="L10" s="166"/>
    </row>
    <row r="11" spans="1:16" s="158" customFormat="1" ht="20.100000000000001" customHeight="1">
      <c r="A11" s="192" t="s">
        <v>279</v>
      </c>
      <c r="B11" s="193" t="s">
        <v>281</v>
      </c>
      <c r="C11" s="207">
        <v>3.8325</v>
      </c>
      <c r="D11" s="207"/>
      <c r="E11" s="207">
        <v>3.8325</v>
      </c>
      <c r="F11" s="149"/>
      <c r="G11" s="149"/>
      <c r="H11" s="149"/>
      <c r="I11" s="149"/>
      <c r="J11" s="149"/>
      <c r="K11" s="166"/>
      <c r="L11" s="166"/>
    </row>
    <row r="12" spans="1:16" ht="20.100000000000001" customHeight="1">
      <c r="A12" s="144" t="s">
        <v>177</v>
      </c>
      <c r="B12" s="145" t="s">
        <v>17</v>
      </c>
      <c r="C12" s="207">
        <v>190.1832</v>
      </c>
      <c r="D12" s="207"/>
      <c r="E12" s="207">
        <v>190.1832</v>
      </c>
      <c r="F12" s="99"/>
      <c r="G12" s="99"/>
      <c r="H12" s="99"/>
      <c r="I12" s="99"/>
      <c r="J12" s="99"/>
      <c r="K12" s="142"/>
      <c r="L12" s="142"/>
    </row>
    <row r="13" spans="1:16" ht="20.100000000000001" customHeight="1">
      <c r="A13" s="146" t="s">
        <v>204</v>
      </c>
      <c r="B13" s="193" t="s">
        <v>298</v>
      </c>
      <c r="C13" s="207">
        <v>190.1832</v>
      </c>
      <c r="D13" s="207"/>
      <c r="E13" s="207">
        <v>190.1832</v>
      </c>
      <c r="F13" s="149"/>
      <c r="G13" s="149"/>
      <c r="H13" s="149"/>
      <c r="I13" s="149"/>
      <c r="J13" s="149"/>
      <c r="K13" s="148"/>
      <c r="L13" s="148"/>
    </row>
    <row r="14" spans="1:16" ht="20.100000000000001" customHeight="1">
      <c r="A14" s="146" t="s">
        <v>205</v>
      </c>
      <c r="B14" s="193" t="s">
        <v>299</v>
      </c>
      <c r="C14" s="207">
        <v>164.20320000000001</v>
      </c>
      <c r="D14" s="207"/>
      <c r="E14" s="207">
        <v>164.20320000000001</v>
      </c>
      <c r="F14" s="142"/>
      <c r="G14" s="142"/>
      <c r="H14" s="142"/>
      <c r="I14" s="142"/>
      <c r="J14" s="142"/>
      <c r="K14" s="142"/>
      <c r="L14" s="142"/>
    </row>
    <row r="15" spans="1:16" s="158" customFormat="1" ht="20.100000000000001" customHeight="1">
      <c r="A15" s="202" t="s">
        <v>268</v>
      </c>
      <c r="B15" s="202" t="s">
        <v>300</v>
      </c>
      <c r="C15" s="207">
        <v>6.08</v>
      </c>
      <c r="D15" s="207"/>
      <c r="E15" s="207">
        <v>6.08</v>
      </c>
      <c r="F15" s="198"/>
      <c r="G15" s="198"/>
      <c r="H15" s="198"/>
      <c r="I15" s="198">
        <v>0</v>
      </c>
      <c r="J15" s="198">
        <v>0</v>
      </c>
      <c r="K15" s="198">
        <v>0</v>
      </c>
      <c r="L15" s="198">
        <v>0</v>
      </c>
      <c r="M15" s="198">
        <v>0</v>
      </c>
      <c r="N15" s="198">
        <v>0</v>
      </c>
      <c r="O15" s="198">
        <v>0</v>
      </c>
      <c r="P15" s="197">
        <v>0</v>
      </c>
    </row>
    <row r="16" spans="1:16" s="158" customFormat="1" ht="20.100000000000001" customHeight="1">
      <c r="A16" s="202" t="s">
        <v>269</v>
      </c>
      <c r="B16" s="202" t="s">
        <v>301</v>
      </c>
      <c r="C16" s="207">
        <v>2.2999999999999998</v>
      </c>
      <c r="D16" s="207"/>
      <c r="E16" s="207">
        <v>2.2999999999999998</v>
      </c>
      <c r="F16" s="198"/>
      <c r="G16" s="198"/>
      <c r="H16" s="198"/>
      <c r="I16" s="198">
        <v>0</v>
      </c>
      <c r="J16" s="198">
        <v>0</v>
      </c>
      <c r="K16" s="198">
        <v>0</v>
      </c>
      <c r="L16" s="198">
        <v>0</v>
      </c>
      <c r="M16" s="198">
        <v>0</v>
      </c>
      <c r="N16" s="198">
        <v>0</v>
      </c>
      <c r="O16" s="198">
        <v>0</v>
      </c>
      <c r="P16" s="197">
        <v>0</v>
      </c>
    </row>
    <row r="17" spans="1:256" ht="20.100000000000001" customHeight="1">
      <c r="A17" s="202" t="s">
        <v>270</v>
      </c>
      <c r="B17" s="202" t="s">
        <v>302</v>
      </c>
      <c r="C17" s="207">
        <v>1.4</v>
      </c>
      <c r="D17" s="207"/>
      <c r="E17" s="207">
        <v>1.4</v>
      </c>
      <c r="F17" s="198"/>
      <c r="G17" s="198"/>
      <c r="H17" s="198"/>
      <c r="I17" s="198">
        <v>0</v>
      </c>
      <c r="J17" s="198">
        <v>0</v>
      </c>
      <c r="K17" s="198">
        <v>0</v>
      </c>
      <c r="L17" s="198">
        <v>0</v>
      </c>
      <c r="M17" s="198">
        <v>0</v>
      </c>
      <c r="N17" s="198">
        <v>0</v>
      </c>
      <c r="O17" s="198">
        <v>0</v>
      </c>
      <c r="P17" s="197">
        <v>0</v>
      </c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158"/>
      <c r="BG17" s="158"/>
      <c r="BH17" s="158"/>
      <c r="BI17" s="158"/>
      <c r="BJ17" s="158"/>
      <c r="BK17" s="158"/>
      <c r="BL17" s="158"/>
      <c r="BM17" s="158"/>
      <c r="BN17" s="158"/>
      <c r="BO17" s="158"/>
      <c r="BP17" s="158"/>
      <c r="BQ17" s="158"/>
      <c r="BR17" s="158"/>
      <c r="BS17" s="158"/>
      <c r="BT17" s="158"/>
      <c r="BU17" s="158"/>
      <c r="BV17" s="158"/>
      <c r="BW17" s="158"/>
      <c r="BX17" s="158"/>
      <c r="BY17" s="158"/>
      <c r="BZ17" s="158"/>
      <c r="CA17" s="158"/>
      <c r="CB17" s="158"/>
      <c r="CC17" s="158"/>
      <c r="CD17" s="158"/>
      <c r="CE17" s="158"/>
      <c r="CF17" s="158"/>
      <c r="CG17" s="158"/>
      <c r="CH17" s="158"/>
      <c r="CI17" s="158"/>
      <c r="CJ17" s="158"/>
      <c r="CK17" s="158"/>
      <c r="CL17" s="158"/>
      <c r="CM17" s="158"/>
      <c r="CN17" s="158"/>
      <c r="CO17" s="158"/>
      <c r="CP17" s="158"/>
      <c r="CQ17" s="158"/>
      <c r="CR17" s="158"/>
      <c r="CS17" s="158"/>
      <c r="CT17" s="158"/>
      <c r="CU17" s="158"/>
      <c r="CV17" s="158"/>
      <c r="CW17" s="158"/>
      <c r="CX17" s="158"/>
      <c r="CY17" s="158"/>
      <c r="CZ17" s="158"/>
      <c r="DA17" s="158"/>
      <c r="DB17" s="158"/>
      <c r="DC17" s="158"/>
      <c r="DD17" s="158"/>
      <c r="DE17" s="158"/>
      <c r="DF17" s="158"/>
      <c r="DG17" s="158"/>
      <c r="DH17" s="158"/>
      <c r="DI17" s="158"/>
      <c r="DJ17" s="158"/>
      <c r="DK17" s="158"/>
      <c r="DL17" s="158"/>
      <c r="DM17" s="158"/>
      <c r="DN17" s="158"/>
      <c r="DO17" s="158"/>
      <c r="DP17" s="158"/>
      <c r="DQ17" s="158"/>
      <c r="DR17" s="158"/>
      <c r="DS17" s="158"/>
      <c r="DT17" s="158"/>
      <c r="DU17" s="158"/>
      <c r="DV17" s="158"/>
      <c r="DW17" s="158"/>
      <c r="DX17" s="158"/>
      <c r="DY17" s="158"/>
      <c r="DZ17" s="158"/>
      <c r="EA17" s="158"/>
      <c r="EB17" s="158"/>
      <c r="EC17" s="158"/>
      <c r="ED17" s="158"/>
      <c r="EE17" s="158"/>
      <c r="EF17" s="158"/>
      <c r="EG17" s="158"/>
      <c r="EH17" s="158"/>
      <c r="EI17" s="158"/>
      <c r="EJ17" s="158"/>
      <c r="EK17" s="158"/>
      <c r="EL17" s="158"/>
      <c r="EM17" s="158"/>
      <c r="EN17" s="158"/>
      <c r="EO17" s="158"/>
      <c r="EP17" s="158"/>
      <c r="EQ17" s="158"/>
      <c r="ER17" s="158"/>
      <c r="ES17" s="158"/>
      <c r="ET17" s="158"/>
      <c r="EU17" s="158"/>
      <c r="EV17" s="158"/>
      <c r="EW17" s="158"/>
      <c r="EX17" s="158"/>
      <c r="EY17" s="158"/>
      <c r="EZ17" s="158"/>
      <c r="FA17" s="158"/>
      <c r="FB17" s="158"/>
      <c r="FC17" s="158"/>
      <c r="FD17" s="158"/>
      <c r="FE17" s="158"/>
      <c r="FF17" s="158"/>
      <c r="FG17" s="158"/>
      <c r="FH17" s="158"/>
      <c r="FI17" s="158"/>
      <c r="FJ17" s="158"/>
      <c r="FK17" s="158"/>
      <c r="FL17" s="158"/>
      <c r="FM17" s="158"/>
      <c r="FN17" s="158"/>
      <c r="FO17" s="158"/>
      <c r="FP17" s="158"/>
      <c r="FQ17" s="158"/>
      <c r="FR17" s="158"/>
      <c r="FS17" s="158"/>
      <c r="FT17" s="158"/>
      <c r="FU17" s="158"/>
      <c r="FV17" s="158"/>
      <c r="FW17" s="158"/>
      <c r="FX17" s="158"/>
      <c r="FY17" s="158"/>
      <c r="FZ17" s="158"/>
      <c r="GA17" s="158"/>
      <c r="GB17" s="158"/>
      <c r="GC17" s="158"/>
      <c r="GD17" s="158"/>
      <c r="GE17" s="158"/>
      <c r="GF17" s="158"/>
      <c r="GG17" s="158"/>
      <c r="GH17" s="158"/>
      <c r="GI17" s="158"/>
      <c r="GJ17" s="158"/>
      <c r="GK17" s="158"/>
      <c r="GL17" s="158"/>
      <c r="GM17" s="158"/>
      <c r="GN17" s="158"/>
      <c r="GO17" s="158"/>
      <c r="GP17" s="158"/>
      <c r="GQ17" s="158"/>
      <c r="GR17" s="158"/>
      <c r="GS17" s="158"/>
      <c r="GT17" s="158"/>
      <c r="GU17" s="158"/>
      <c r="GV17" s="158"/>
      <c r="GW17" s="158"/>
      <c r="GX17" s="158"/>
      <c r="GY17" s="158"/>
      <c r="GZ17" s="158"/>
      <c r="HA17" s="158"/>
      <c r="HB17" s="158"/>
      <c r="HC17" s="158"/>
      <c r="HD17" s="158"/>
      <c r="HE17" s="158"/>
      <c r="HF17" s="158"/>
      <c r="HG17" s="158"/>
      <c r="HH17" s="158"/>
      <c r="HI17" s="158"/>
      <c r="HJ17" s="158"/>
      <c r="HK17" s="158"/>
      <c r="HL17" s="158"/>
      <c r="HM17" s="158"/>
      <c r="HN17" s="158"/>
      <c r="HO17" s="158"/>
      <c r="HP17" s="158"/>
      <c r="HQ17" s="158"/>
      <c r="HR17" s="158"/>
      <c r="HS17" s="158"/>
      <c r="HT17" s="158"/>
      <c r="HU17" s="158"/>
      <c r="HV17" s="158"/>
      <c r="HW17" s="158"/>
      <c r="HX17" s="158"/>
      <c r="HY17" s="158"/>
      <c r="HZ17" s="158"/>
      <c r="IA17" s="158"/>
      <c r="IB17" s="158"/>
      <c r="IC17" s="158"/>
      <c r="ID17" s="158"/>
      <c r="IE17" s="158"/>
      <c r="IF17" s="158"/>
      <c r="IG17" s="158"/>
      <c r="IH17" s="158"/>
      <c r="II17" s="158"/>
      <c r="IJ17" s="158"/>
      <c r="IK17" s="158"/>
      <c r="IL17" s="158"/>
      <c r="IM17" s="158"/>
      <c r="IN17" s="158"/>
      <c r="IO17" s="158"/>
      <c r="IP17" s="158"/>
      <c r="IQ17" s="158"/>
      <c r="IR17" s="158"/>
      <c r="IS17" s="158"/>
      <c r="IT17" s="158"/>
      <c r="IU17" s="158"/>
      <c r="IV17" s="158"/>
    </row>
    <row r="18" spans="1:256" s="158" customFormat="1" ht="20.100000000000001" customHeight="1">
      <c r="A18" s="202" t="s">
        <v>271</v>
      </c>
      <c r="B18" s="202" t="s">
        <v>303</v>
      </c>
      <c r="C18" s="207">
        <v>11.2</v>
      </c>
      <c r="D18" s="207"/>
      <c r="E18" s="207">
        <v>11.2</v>
      </c>
      <c r="F18" s="198"/>
      <c r="G18" s="198"/>
      <c r="H18" s="198"/>
      <c r="I18" s="198">
        <v>0</v>
      </c>
      <c r="J18" s="198">
        <v>0</v>
      </c>
      <c r="K18" s="198">
        <v>0</v>
      </c>
      <c r="L18" s="198">
        <v>0</v>
      </c>
      <c r="M18" s="198">
        <v>0</v>
      </c>
      <c r="N18" s="198">
        <v>0</v>
      </c>
      <c r="O18" s="198">
        <v>0</v>
      </c>
      <c r="P18" s="197">
        <v>0</v>
      </c>
      <c r="Q18" s="196"/>
      <c r="R18" s="196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  <c r="AS18" s="196"/>
      <c r="AT18" s="196"/>
      <c r="AU18" s="196"/>
      <c r="AV18" s="196"/>
      <c r="AW18" s="196"/>
      <c r="AX18" s="196"/>
      <c r="AY18" s="196"/>
      <c r="AZ18" s="196"/>
      <c r="BA18" s="196"/>
      <c r="BB18" s="196"/>
      <c r="BC18" s="196"/>
      <c r="BD18" s="196"/>
      <c r="BE18" s="196"/>
      <c r="BF18" s="196"/>
      <c r="BG18" s="196"/>
      <c r="BH18" s="196"/>
      <c r="BI18" s="196"/>
      <c r="BJ18" s="196"/>
      <c r="BK18" s="196"/>
      <c r="BL18" s="196"/>
      <c r="BM18" s="196"/>
      <c r="BN18" s="196"/>
      <c r="BO18" s="196"/>
      <c r="BP18" s="196"/>
      <c r="BQ18" s="196"/>
      <c r="BR18" s="196"/>
      <c r="BS18" s="196"/>
      <c r="BT18" s="196"/>
      <c r="BU18" s="196"/>
      <c r="BV18" s="196"/>
      <c r="BW18" s="196"/>
      <c r="BX18" s="196"/>
      <c r="BY18" s="196"/>
      <c r="BZ18" s="196"/>
      <c r="CA18" s="196"/>
      <c r="CB18" s="196"/>
      <c r="CC18" s="196"/>
      <c r="CD18" s="196"/>
      <c r="CE18" s="196"/>
      <c r="CF18" s="196"/>
      <c r="CG18" s="196"/>
      <c r="CH18" s="196"/>
      <c r="CI18" s="196"/>
      <c r="CJ18" s="196"/>
      <c r="CK18" s="196"/>
      <c r="CL18" s="196"/>
      <c r="CM18" s="196"/>
      <c r="CN18" s="196"/>
      <c r="CO18" s="196"/>
      <c r="CP18" s="196"/>
      <c r="CQ18" s="196"/>
      <c r="CR18" s="196"/>
      <c r="CS18" s="196"/>
      <c r="CT18" s="196"/>
      <c r="CU18" s="196"/>
      <c r="CV18" s="196"/>
      <c r="CW18" s="196"/>
      <c r="CX18" s="196"/>
      <c r="CY18" s="196"/>
      <c r="CZ18" s="196"/>
      <c r="DA18" s="196"/>
      <c r="DB18" s="196"/>
      <c r="DC18" s="196"/>
      <c r="DD18" s="196"/>
      <c r="DE18" s="196"/>
      <c r="DF18" s="196"/>
      <c r="DG18" s="196"/>
      <c r="DH18" s="196"/>
      <c r="DI18" s="196"/>
      <c r="DJ18" s="196"/>
      <c r="DK18" s="196"/>
      <c r="DL18" s="196"/>
      <c r="DM18" s="196"/>
      <c r="DN18" s="196"/>
      <c r="DO18" s="196"/>
      <c r="DP18" s="196"/>
      <c r="DQ18" s="196"/>
      <c r="DR18" s="196"/>
      <c r="DS18" s="196"/>
      <c r="DT18" s="196"/>
      <c r="DU18" s="196"/>
      <c r="DV18" s="196"/>
      <c r="DW18" s="196"/>
      <c r="DX18" s="196"/>
      <c r="DY18" s="196"/>
      <c r="DZ18" s="196"/>
      <c r="EA18" s="196"/>
      <c r="EB18" s="196"/>
      <c r="EC18" s="196"/>
      <c r="ED18" s="196"/>
      <c r="EE18" s="196"/>
      <c r="EF18" s="196"/>
      <c r="EG18" s="196"/>
      <c r="EH18" s="196"/>
      <c r="EI18" s="196"/>
      <c r="EJ18" s="196"/>
      <c r="EK18" s="196"/>
      <c r="EL18" s="196"/>
      <c r="EM18" s="196"/>
      <c r="EN18" s="196"/>
      <c r="EO18" s="196"/>
      <c r="EP18" s="196"/>
      <c r="EQ18" s="196"/>
      <c r="ER18" s="196"/>
      <c r="ES18" s="196"/>
      <c r="ET18" s="196"/>
      <c r="EU18" s="196"/>
      <c r="EV18" s="196"/>
      <c r="EW18" s="196"/>
      <c r="EX18" s="196"/>
      <c r="EY18" s="196"/>
      <c r="EZ18" s="196"/>
      <c r="FA18" s="196"/>
      <c r="FB18" s="196"/>
      <c r="FC18" s="196"/>
      <c r="FD18" s="196"/>
      <c r="FE18" s="196"/>
      <c r="FF18" s="196"/>
      <c r="FG18" s="196"/>
      <c r="FH18" s="196"/>
      <c r="FI18" s="196"/>
      <c r="FJ18" s="196"/>
      <c r="FK18" s="196"/>
      <c r="FL18" s="196"/>
      <c r="FM18" s="196"/>
      <c r="FN18" s="196"/>
      <c r="FO18" s="196"/>
      <c r="FP18" s="196"/>
      <c r="FQ18" s="196"/>
      <c r="FR18" s="196"/>
      <c r="FS18" s="196"/>
      <c r="FT18" s="196"/>
      <c r="FU18" s="196"/>
      <c r="FV18" s="196"/>
      <c r="FW18" s="196"/>
      <c r="FX18" s="196"/>
      <c r="FY18" s="196"/>
      <c r="FZ18" s="196"/>
      <c r="GA18" s="196"/>
      <c r="GB18" s="196"/>
      <c r="GC18" s="196"/>
      <c r="GD18" s="196"/>
      <c r="GE18" s="196"/>
      <c r="GF18" s="196"/>
      <c r="GG18" s="196"/>
      <c r="GH18" s="196"/>
      <c r="GI18" s="196"/>
      <c r="GJ18" s="196"/>
      <c r="GK18" s="196"/>
      <c r="GL18" s="196"/>
      <c r="GM18" s="196"/>
      <c r="GN18" s="196"/>
      <c r="GO18" s="196"/>
      <c r="GP18" s="196"/>
      <c r="GQ18" s="196"/>
      <c r="GR18" s="196"/>
    </row>
    <row r="19" spans="1:256" s="158" customFormat="1" ht="20.100000000000001" customHeight="1">
      <c r="A19" s="202" t="s">
        <v>272</v>
      </c>
      <c r="B19" s="203" t="s">
        <v>304</v>
      </c>
      <c r="C19" s="207">
        <v>5</v>
      </c>
      <c r="D19" s="207"/>
      <c r="E19" s="207">
        <v>5</v>
      </c>
      <c r="F19" s="201"/>
      <c r="G19" s="201"/>
      <c r="H19" s="201"/>
      <c r="I19" s="198"/>
      <c r="J19" s="198"/>
      <c r="K19" s="198"/>
      <c r="L19" s="198"/>
      <c r="M19" s="195"/>
      <c r="N19" s="195"/>
      <c r="O19" s="195"/>
      <c r="P19" s="195"/>
      <c r="Q19" s="196"/>
      <c r="R19" s="196"/>
      <c r="S19" s="196"/>
      <c r="T19" s="196"/>
      <c r="U19" s="196"/>
      <c r="V19" s="196"/>
      <c r="W19" s="196"/>
      <c r="X19" s="196"/>
      <c r="Y19" s="196"/>
      <c r="Z19" s="196"/>
      <c r="AA19" s="196"/>
      <c r="AB19" s="196"/>
      <c r="AC19" s="196"/>
      <c r="AD19" s="196"/>
      <c r="AE19" s="196"/>
      <c r="AF19" s="196"/>
      <c r="AG19" s="196"/>
      <c r="AH19" s="196"/>
      <c r="AI19" s="196"/>
      <c r="AJ19" s="196"/>
      <c r="AK19" s="196"/>
      <c r="AL19" s="196"/>
      <c r="AM19" s="196"/>
      <c r="AN19" s="196"/>
      <c r="AO19" s="196"/>
      <c r="AP19" s="196"/>
      <c r="AQ19" s="196"/>
      <c r="AR19" s="196"/>
      <c r="AS19" s="196"/>
      <c r="AT19" s="196"/>
      <c r="AU19" s="196"/>
      <c r="AV19" s="196"/>
      <c r="AW19" s="196"/>
      <c r="AX19" s="196"/>
      <c r="AY19" s="196"/>
      <c r="AZ19" s="196"/>
      <c r="BA19" s="196"/>
      <c r="BB19" s="196"/>
      <c r="BC19" s="196"/>
      <c r="BD19" s="196"/>
      <c r="BE19" s="196"/>
      <c r="BF19" s="196"/>
      <c r="BG19" s="196"/>
      <c r="BH19" s="196"/>
      <c r="BI19" s="196"/>
      <c r="BJ19" s="196"/>
      <c r="BK19" s="196"/>
      <c r="BL19" s="196"/>
      <c r="BM19" s="196"/>
      <c r="BN19" s="196"/>
      <c r="BO19" s="196"/>
      <c r="BP19" s="196"/>
      <c r="BQ19" s="196"/>
      <c r="BR19" s="196"/>
      <c r="BS19" s="196"/>
      <c r="BT19" s="196"/>
      <c r="BU19" s="196"/>
      <c r="BV19" s="196"/>
      <c r="BW19" s="196"/>
      <c r="BX19" s="196"/>
      <c r="BY19" s="196"/>
      <c r="BZ19" s="196"/>
      <c r="CA19" s="196"/>
      <c r="CB19" s="196"/>
      <c r="CC19" s="196"/>
      <c r="CD19" s="196"/>
      <c r="CE19" s="196"/>
      <c r="CF19" s="196"/>
      <c r="CG19" s="196"/>
      <c r="CH19" s="196"/>
      <c r="CI19" s="196"/>
      <c r="CJ19" s="196"/>
      <c r="CK19" s="196"/>
      <c r="CL19" s="196"/>
      <c r="CM19" s="196"/>
      <c r="CN19" s="196"/>
      <c r="CO19" s="196"/>
      <c r="CP19" s="196"/>
      <c r="CQ19" s="196"/>
      <c r="CR19" s="196"/>
      <c r="CS19" s="196"/>
      <c r="CT19" s="196"/>
      <c r="CU19" s="196"/>
      <c r="CV19" s="196"/>
      <c r="CW19" s="196"/>
      <c r="CX19" s="196"/>
      <c r="CY19" s="196"/>
      <c r="CZ19" s="196"/>
      <c r="DA19" s="196"/>
      <c r="DB19" s="196"/>
      <c r="DC19" s="196"/>
      <c r="DD19" s="196"/>
      <c r="DE19" s="196"/>
      <c r="DF19" s="196"/>
      <c r="DG19" s="196"/>
      <c r="DH19" s="196"/>
      <c r="DI19" s="196"/>
      <c r="DJ19" s="196"/>
      <c r="DK19" s="196"/>
      <c r="DL19" s="196"/>
      <c r="DM19" s="196"/>
      <c r="DN19" s="196"/>
      <c r="DO19" s="196"/>
      <c r="DP19" s="196"/>
      <c r="DQ19" s="196"/>
      <c r="DR19" s="196"/>
      <c r="DS19" s="196"/>
      <c r="DT19" s="196"/>
      <c r="DU19" s="196"/>
      <c r="DV19" s="196"/>
      <c r="DW19" s="196"/>
      <c r="DX19" s="196"/>
      <c r="DY19" s="196"/>
      <c r="DZ19" s="196"/>
      <c r="EA19" s="196"/>
      <c r="EB19" s="196"/>
      <c r="EC19" s="196"/>
      <c r="ED19" s="196"/>
      <c r="EE19" s="196"/>
      <c r="EF19" s="196"/>
      <c r="EG19" s="196"/>
      <c r="EH19" s="196"/>
      <c r="EI19" s="196"/>
      <c r="EJ19" s="196"/>
      <c r="EK19" s="196"/>
      <c r="EL19" s="196"/>
      <c r="EM19" s="196"/>
      <c r="EN19" s="196"/>
      <c r="EO19" s="196"/>
      <c r="EP19" s="196"/>
      <c r="EQ19" s="196"/>
      <c r="ER19" s="196"/>
      <c r="ES19" s="196"/>
      <c r="ET19" s="196"/>
      <c r="EU19" s="196"/>
      <c r="EV19" s="196"/>
      <c r="EW19" s="196"/>
      <c r="EX19" s="196"/>
      <c r="EY19" s="196"/>
      <c r="EZ19" s="196"/>
      <c r="FA19" s="196"/>
      <c r="FB19" s="196"/>
      <c r="FC19" s="196"/>
      <c r="FD19" s="196"/>
      <c r="FE19" s="196"/>
      <c r="FF19" s="196"/>
      <c r="FG19" s="196"/>
      <c r="FH19" s="196"/>
      <c r="FI19" s="196"/>
      <c r="FJ19" s="196"/>
      <c r="FK19" s="196"/>
      <c r="FL19" s="196"/>
      <c r="FM19" s="196"/>
      <c r="FN19" s="196"/>
      <c r="FO19" s="196"/>
      <c r="FP19" s="196"/>
      <c r="FQ19" s="196"/>
      <c r="FR19" s="196"/>
      <c r="FS19" s="196"/>
      <c r="FT19" s="196"/>
      <c r="FU19" s="196"/>
      <c r="FV19" s="196"/>
      <c r="FW19" s="196"/>
      <c r="FX19" s="196"/>
      <c r="FY19" s="196"/>
      <c r="FZ19" s="196"/>
      <c r="GA19" s="196"/>
      <c r="GB19" s="196"/>
      <c r="GC19" s="196"/>
      <c r="GD19" s="196"/>
      <c r="GE19" s="196"/>
      <c r="GF19" s="196"/>
      <c r="GG19" s="196"/>
      <c r="GH19" s="196"/>
      <c r="GI19" s="196"/>
      <c r="GJ19" s="196"/>
      <c r="GK19" s="196"/>
      <c r="GL19" s="196"/>
      <c r="GM19" s="196"/>
      <c r="GN19" s="196"/>
      <c r="GO19" s="196"/>
      <c r="GP19" s="196"/>
      <c r="GQ19" s="196"/>
      <c r="GR19" s="196"/>
    </row>
    <row r="20" spans="1:256" s="158" customFormat="1" ht="20.100000000000001" customHeight="1">
      <c r="A20" s="202" t="s">
        <v>273</v>
      </c>
      <c r="B20" s="202" t="s">
        <v>305</v>
      </c>
      <c r="C20" s="207">
        <v>5</v>
      </c>
      <c r="D20" s="207"/>
      <c r="E20" s="207">
        <v>5</v>
      </c>
      <c r="F20" s="201"/>
      <c r="G20" s="201"/>
      <c r="H20" s="201"/>
      <c r="I20" s="198"/>
      <c r="J20" s="198"/>
      <c r="K20" s="198"/>
      <c r="L20" s="198"/>
      <c r="M20" s="195"/>
      <c r="N20" s="195"/>
      <c r="O20" s="195"/>
      <c r="P20" s="195"/>
      <c r="Q20" s="196"/>
      <c r="R20" s="196"/>
      <c r="S20" s="196"/>
      <c r="T20" s="196"/>
      <c r="U20" s="196"/>
      <c r="V20" s="196"/>
      <c r="W20" s="196"/>
      <c r="X20" s="196"/>
      <c r="Y20" s="196"/>
      <c r="Z20" s="196"/>
      <c r="AA20" s="196"/>
      <c r="AB20" s="196"/>
      <c r="AC20" s="196"/>
      <c r="AD20" s="196"/>
      <c r="AE20" s="196"/>
      <c r="AF20" s="196"/>
      <c r="AG20" s="196"/>
      <c r="AH20" s="196"/>
      <c r="AI20" s="196"/>
      <c r="AJ20" s="196"/>
      <c r="AK20" s="196"/>
      <c r="AL20" s="196"/>
      <c r="AM20" s="196"/>
      <c r="AN20" s="196"/>
      <c r="AO20" s="196"/>
      <c r="AP20" s="196"/>
      <c r="AQ20" s="196"/>
      <c r="AR20" s="196"/>
      <c r="AS20" s="196"/>
      <c r="AT20" s="196"/>
      <c r="AU20" s="196"/>
      <c r="AV20" s="196"/>
      <c r="AW20" s="196"/>
      <c r="AX20" s="196"/>
      <c r="AY20" s="196"/>
      <c r="AZ20" s="196"/>
      <c r="BA20" s="196"/>
      <c r="BB20" s="196"/>
      <c r="BC20" s="196"/>
      <c r="BD20" s="196"/>
      <c r="BE20" s="196"/>
      <c r="BF20" s="196"/>
      <c r="BG20" s="196"/>
      <c r="BH20" s="196"/>
      <c r="BI20" s="196"/>
      <c r="BJ20" s="196"/>
      <c r="BK20" s="196"/>
      <c r="BL20" s="196"/>
      <c r="BM20" s="196"/>
      <c r="BN20" s="196"/>
      <c r="BO20" s="196"/>
      <c r="BP20" s="196"/>
      <c r="BQ20" s="196"/>
      <c r="BR20" s="196"/>
      <c r="BS20" s="196"/>
      <c r="BT20" s="196"/>
      <c r="BU20" s="196"/>
      <c r="BV20" s="196"/>
      <c r="BW20" s="196"/>
      <c r="BX20" s="196"/>
      <c r="BY20" s="196"/>
      <c r="BZ20" s="196"/>
      <c r="CA20" s="196"/>
      <c r="CB20" s="196"/>
      <c r="CC20" s="196"/>
      <c r="CD20" s="196"/>
      <c r="CE20" s="196"/>
      <c r="CF20" s="196"/>
      <c r="CG20" s="196"/>
      <c r="CH20" s="196"/>
      <c r="CI20" s="196"/>
      <c r="CJ20" s="196"/>
      <c r="CK20" s="196"/>
      <c r="CL20" s="196"/>
      <c r="CM20" s="196"/>
      <c r="CN20" s="196"/>
      <c r="CO20" s="196"/>
      <c r="CP20" s="196"/>
      <c r="CQ20" s="196"/>
      <c r="CR20" s="196"/>
      <c r="CS20" s="196"/>
      <c r="CT20" s="196"/>
      <c r="CU20" s="196"/>
      <c r="CV20" s="196"/>
      <c r="CW20" s="196"/>
      <c r="CX20" s="196"/>
      <c r="CY20" s="196"/>
      <c r="CZ20" s="196"/>
      <c r="DA20" s="196"/>
      <c r="DB20" s="196"/>
      <c r="DC20" s="196"/>
      <c r="DD20" s="196"/>
      <c r="DE20" s="196"/>
      <c r="DF20" s="196"/>
      <c r="DG20" s="196"/>
      <c r="DH20" s="196"/>
      <c r="DI20" s="196"/>
      <c r="DJ20" s="196"/>
      <c r="DK20" s="196"/>
      <c r="DL20" s="196"/>
      <c r="DM20" s="196"/>
      <c r="DN20" s="196"/>
      <c r="DO20" s="196"/>
      <c r="DP20" s="196"/>
      <c r="DQ20" s="196"/>
      <c r="DR20" s="196"/>
      <c r="DS20" s="196"/>
      <c r="DT20" s="196"/>
      <c r="DU20" s="196"/>
      <c r="DV20" s="196"/>
      <c r="DW20" s="196"/>
      <c r="DX20" s="196"/>
      <c r="DY20" s="196"/>
      <c r="DZ20" s="196"/>
      <c r="EA20" s="196"/>
      <c r="EB20" s="196"/>
      <c r="EC20" s="196"/>
      <c r="ED20" s="196"/>
      <c r="EE20" s="196"/>
      <c r="EF20" s="196"/>
      <c r="EG20" s="196"/>
      <c r="EH20" s="196"/>
      <c r="EI20" s="196"/>
      <c r="EJ20" s="196"/>
      <c r="EK20" s="196"/>
      <c r="EL20" s="196"/>
      <c r="EM20" s="196"/>
      <c r="EN20" s="196"/>
      <c r="EO20" s="196"/>
      <c r="EP20" s="196"/>
      <c r="EQ20" s="196"/>
      <c r="ER20" s="196"/>
      <c r="ES20" s="196"/>
      <c r="ET20" s="196"/>
      <c r="EU20" s="196"/>
      <c r="EV20" s="196"/>
      <c r="EW20" s="196"/>
      <c r="EX20" s="196"/>
      <c r="EY20" s="196"/>
      <c r="EZ20" s="196"/>
      <c r="FA20" s="196"/>
      <c r="FB20" s="196"/>
      <c r="FC20" s="196"/>
      <c r="FD20" s="196"/>
      <c r="FE20" s="196"/>
      <c r="FF20" s="196"/>
      <c r="FG20" s="196"/>
      <c r="FH20" s="196"/>
      <c r="FI20" s="196"/>
      <c r="FJ20" s="196"/>
      <c r="FK20" s="196"/>
      <c r="FL20" s="196"/>
      <c r="FM20" s="196"/>
      <c r="FN20" s="196"/>
      <c r="FO20" s="196"/>
      <c r="FP20" s="196"/>
      <c r="FQ20" s="196"/>
      <c r="FR20" s="196"/>
      <c r="FS20" s="196"/>
      <c r="FT20" s="196"/>
      <c r="FU20" s="196"/>
      <c r="FV20" s="196"/>
      <c r="FW20" s="196"/>
      <c r="FX20" s="196"/>
      <c r="FY20" s="196"/>
      <c r="FZ20" s="196"/>
      <c r="GA20" s="196"/>
      <c r="GB20" s="196"/>
      <c r="GC20" s="196"/>
      <c r="GD20" s="196"/>
      <c r="GE20" s="196"/>
      <c r="GF20" s="196"/>
      <c r="GG20" s="196"/>
      <c r="GH20" s="196"/>
      <c r="GI20" s="196"/>
      <c r="GJ20" s="196"/>
      <c r="GK20" s="196"/>
      <c r="GL20" s="196"/>
      <c r="GM20" s="196"/>
      <c r="GN20" s="196"/>
      <c r="GO20" s="196"/>
      <c r="GP20" s="196"/>
      <c r="GQ20" s="196"/>
      <c r="GR20" s="196"/>
    </row>
    <row r="21" spans="1:256" s="158" customFormat="1" ht="20.100000000000001" customHeight="1">
      <c r="A21" s="151" t="s">
        <v>274</v>
      </c>
      <c r="B21" s="151" t="s">
        <v>275</v>
      </c>
      <c r="C21" s="207">
        <v>5.6715999999999998</v>
      </c>
      <c r="D21" s="207"/>
      <c r="E21" s="207">
        <v>5.6715999999999998</v>
      </c>
      <c r="F21" s="198"/>
      <c r="G21" s="198"/>
      <c r="H21" s="198"/>
      <c r="I21" s="198"/>
      <c r="J21" s="198"/>
      <c r="K21" s="198"/>
      <c r="L21" s="198"/>
      <c r="M21" s="195"/>
      <c r="N21" s="195"/>
      <c r="O21" s="195"/>
      <c r="P21" s="195"/>
      <c r="Q21" s="196"/>
      <c r="R21" s="196"/>
      <c r="S21" s="196"/>
      <c r="T21" s="196"/>
      <c r="U21" s="196"/>
      <c r="V21" s="196"/>
      <c r="W21" s="196"/>
      <c r="X21" s="196"/>
      <c r="Y21" s="196"/>
      <c r="Z21" s="196"/>
      <c r="AA21" s="196"/>
      <c r="AB21" s="196"/>
      <c r="AC21" s="196"/>
      <c r="AD21" s="196"/>
      <c r="AE21" s="196"/>
      <c r="AF21" s="196"/>
      <c r="AG21" s="196"/>
      <c r="AH21" s="196"/>
      <c r="AI21" s="196"/>
      <c r="AJ21" s="196"/>
      <c r="AK21" s="196"/>
      <c r="AL21" s="196"/>
      <c r="AM21" s="196"/>
      <c r="AN21" s="196"/>
      <c r="AO21" s="196"/>
      <c r="AP21" s="196"/>
      <c r="AQ21" s="196"/>
      <c r="AR21" s="196"/>
      <c r="AS21" s="196"/>
      <c r="AT21" s="196"/>
      <c r="AU21" s="196"/>
      <c r="AV21" s="196"/>
      <c r="AW21" s="196"/>
      <c r="AX21" s="196"/>
      <c r="AY21" s="196"/>
      <c r="AZ21" s="196"/>
      <c r="BA21" s="196"/>
      <c r="BB21" s="196"/>
      <c r="BC21" s="196"/>
      <c r="BD21" s="196"/>
      <c r="BE21" s="196"/>
      <c r="BF21" s="196"/>
      <c r="BG21" s="196"/>
      <c r="BH21" s="196"/>
      <c r="BI21" s="196"/>
      <c r="BJ21" s="196"/>
      <c r="BK21" s="196"/>
      <c r="BL21" s="196"/>
      <c r="BM21" s="196"/>
      <c r="BN21" s="196"/>
      <c r="BO21" s="196"/>
      <c r="BP21" s="196"/>
      <c r="BQ21" s="196"/>
      <c r="BR21" s="196"/>
      <c r="BS21" s="196"/>
      <c r="BT21" s="196"/>
      <c r="BU21" s="196"/>
      <c r="BV21" s="196"/>
      <c r="BW21" s="196"/>
      <c r="BX21" s="196"/>
      <c r="BY21" s="196"/>
      <c r="BZ21" s="196"/>
      <c r="CA21" s="196"/>
      <c r="CB21" s="196"/>
      <c r="CC21" s="196"/>
      <c r="CD21" s="196"/>
      <c r="CE21" s="196"/>
      <c r="CF21" s="196"/>
      <c r="CG21" s="196"/>
      <c r="CH21" s="196"/>
      <c r="CI21" s="196"/>
      <c r="CJ21" s="196"/>
      <c r="CK21" s="196"/>
      <c r="CL21" s="196"/>
      <c r="CM21" s="196"/>
      <c r="CN21" s="196"/>
      <c r="CO21" s="196"/>
      <c r="CP21" s="196"/>
      <c r="CQ21" s="196"/>
      <c r="CR21" s="196"/>
      <c r="CS21" s="196"/>
      <c r="CT21" s="196"/>
      <c r="CU21" s="196"/>
      <c r="CV21" s="196"/>
      <c r="CW21" s="196"/>
      <c r="CX21" s="196"/>
      <c r="CY21" s="196"/>
      <c r="CZ21" s="196"/>
      <c r="DA21" s="196"/>
      <c r="DB21" s="196"/>
      <c r="DC21" s="196"/>
      <c r="DD21" s="196"/>
      <c r="DE21" s="196"/>
      <c r="DF21" s="196"/>
      <c r="DG21" s="196"/>
      <c r="DH21" s="196"/>
      <c r="DI21" s="196"/>
      <c r="DJ21" s="196"/>
      <c r="DK21" s="196"/>
      <c r="DL21" s="196"/>
      <c r="DM21" s="196"/>
      <c r="DN21" s="196"/>
      <c r="DO21" s="196"/>
      <c r="DP21" s="196"/>
      <c r="DQ21" s="196"/>
      <c r="DR21" s="196"/>
      <c r="DS21" s="196"/>
      <c r="DT21" s="196"/>
      <c r="DU21" s="196"/>
      <c r="DV21" s="196"/>
      <c r="DW21" s="196"/>
      <c r="DX21" s="196"/>
      <c r="DY21" s="196"/>
      <c r="DZ21" s="196"/>
      <c r="EA21" s="196"/>
      <c r="EB21" s="196"/>
      <c r="EC21" s="196"/>
      <c r="ED21" s="196"/>
      <c r="EE21" s="196"/>
      <c r="EF21" s="196"/>
      <c r="EG21" s="196"/>
      <c r="EH21" s="196"/>
      <c r="EI21" s="196"/>
      <c r="EJ21" s="196"/>
      <c r="EK21" s="196"/>
      <c r="EL21" s="196"/>
      <c r="EM21" s="196"/>
      <c r="EN21" s="196"/>
      <c r="EO21" s="196"/>
      <c r="EP21" s="196"/>
      <c r="EQ21" s="196"/>
      <c r="ER21" s="196"/>
      <c r="ES21" s="196"/>
      <c r="ET21" s="196"/>
      <c r="EU21" s="196"/>
      <c r="EV21" s="196"/>
      <c r="EW21" s="196"/>
      <c r="EX21" s="196"/>
      <c r="EY21" s="196"/>
      <c r="EZ21" s="196"/>
      <c r="FA21" s="196"/>
      <c r="FB21" s="196"/>
      <c r="FC21" s="196"/>
      <c r="FD21" s="196"/>
      <c r="FE21" s="196"/>
      <c r="FF21" s="196"/>
      <c r="FG21" s="196"/>
      <c r="FH21" s="196"/>
      <c r="FI21" s="196"/>
      <c r="FJ21" s="196"/>
      <c r="FK21" s="196"/>
      <c r="FL21" s="196"/>
      <c r="FM21" s="196"/>
      <c r="FN21" s="196"/>
      <c r="FO21" s="196"/>
      <c r="FP21" s="196"/>
      <c r="FQ21" s="196"/>
      <c r="FR21" s="196"/>
      <c r="FS21" s="196"/>
      <c r="FT21" s="196"/>
      <c r="FU21" s="196"/>
      <c r="FV21" s="196"/>
      <c r="FW21" s="196"/>
      <c r="FX21" s="196"/>
      <c r="FY21" s="196"/>
      <c r="FZ21" s="196"/>
      <c r="GA21" s="196"/>
      <c r="GB21" s="196"/>
      <c r="GC21" s="196"/>
      <c r="GD21" s="196"/>
      <c r="GE21" s="196"/>
      <c r="GF21" s="196"/>
      <c r="GG21" s="196"/>
      <c r="GH21" s="196"/>
      <c r="GI21" s="196"/>
      <c r="GJ21" s="196"/>
      <c r="GK21" s="196"/>
      <c r="GL21" s="196"/>
      <c r="GM21" s="196"/>
      <c r="GN21" s="196"/>
      <c r="GO21" s="196"/>
      <c r="GP21" s="196"/>
      <c r="GQ21" s="196"/>
      <c r="GR21" s="196"/>
    </row>
    <row r="22" spans="1:256" ht="20.100000000000001" customHeight="1">
      <c r="A22" s="146" t="s">
        <v>180</v>
      </c>
      <c r="B22" s="147" t="s">
        <v>181</v>
      </c>
      <c r="C22" s="207">
        <v>5.6715999999999998</v>
      </c>
      <c r="D22" s="207"/>
      <c r="E22" s="207">
        <v>5.6715999999999998</v>
      </c>
      <c r="F22" s="142"/>
      <c r="G22" s="142"/>
      <c r="H22" s="142"/>
      <c r="I22" s="142"/>
      <c r="J22" s="142"/>
      <c r="K22" s="142"/>
      <c r="L22" s="142"/>
    </row>
    <row r="23" spans="1:256" ht="20.100000000000001" customHeight="1">
      <c r="A23" s="146" t="s">
        <v>182</v>
      </c>
      <c r="B23" s="147" t="s">
        <v>183</v>
      </c>
      <c r="C23" s="207">
        <v>5.6715999999999998</v>
      </c>
      <c r="D23" s="207"/>
      <c r="E23" s="207">
        <v>5.6715999999999998</v>
      </c>
      <c r="F23" s="142"/>
      <c r="G23" s="142"/>
      <c r="H23" s="142"/>
      <c r="I23" s="142"/>
      <c r="J23" s="142"/>
      <c r="K23" s="142"/>
      <c r="L23" s="142"/>
    </row>
    <row r="24" spans="1:256" ht="20.100000000000001" customHeight="1">
      <c r="A24" s="144" t="s">
        <v>184</v>
      </c>
      <c r="B24" s="144" t="s">
        <v>185</v>
      </c>
      <c r="C24" s="207">
        <v>1.1000000000000001</v>
      </c>
      <c r="D24" s="207"/>
      <c r="E24" s="207">
        <v>1.1000000000000001</v>
      </c>
      <c r="F24" s="142"/>
      <c r="G24" s="142"/>
      <c r="H24" s="142"/>
      <c r="I24" s="142"/>
      <c r="J24" s="142"/>
      <c r="K24" s="142"/>
      <c r="L24" s="142"/>
    </row>
    <row r="25" spans="1:256" ht="20.100000000000001" customHeight="1">
      <c r="A25" s="192" t="s">
        <v>277</v>
      </c>
      <c r="B25" s="147" t="s">
        <v>187</v>
      </c>
      <c r="C25" s="207">
        <v>1.1000000000000001</v>
      </c>
      <c r="D25" s="207"/>
      <c r="E25" s="207">
        <v>1.1000000000000001</v>
      </c>
      <c r="F25" s="142"/>
      <c r="G25" s="142"/>
      <c r="H25" s="142"/>
      <c r="I25" s="142"/>
      <c r="J25" s="142"/>
      <c r="K25" s="142"/>
      <c r="L25" s="142"/>
    </row>
    <row r="26" spans="1:256" ht="20.100000000000001" customHeight="1">
      <c r="A26" s="192" t="s">
        <v>276</v>
      </c>
      <c r="B26" s="147" t="s">
        <v>189</v>
      </c>
      <c r="C26" s="207">
        <v>1.1000000000000001</v>
      </c>
      <c r="D26" s="207"/>
      <c r="E26" s="207">
        <v>1.1000000000000001</v>
      </c>
      <c r="F26" s="142"/>
      <c r="G26" s="142"/>
      <c r="H26" s="142"/>
      <c r="I26" s="142"/>
      <c r="J26" s="142"/>
      <c r="K26" s="142"/>
      <c r="L26" s="142"/>
    </row>
    <row r="27" spans="1:256" ht="20.100000000000001" customHeight="1">
      <c r="A27" s="145" t="s">
        <v>190</v>
      </c>
      <c r="B27" s="145" t="s">
        <v>191</v>
      </c>
      <c r="C27" s="207">
        <v>0.5</v>
      </c>
      <c r="D27" s="207"/>
      <c r="E27" s="207">
        <v>0.5</v>
      </c>
      <c r="F27" s="142"/>
      <c r="G27" s="142"/>
      <c r="H27" s="142"/>
      <c r="I27" s="142"/>
      <c r="J27" s="142"/>
      <c r="K27" s="142"/>
      <c r="L27" s="142"/>
    </row>
    <row r="28" spans="1:256" ht="20.100000000000001" customHeight="1">
      <c r="A28" s="146" t="s">
        <v>192</v>
      </c>
      <c r="B28" s="147" t="s">
        <v>193</v>
      </c>
      <c r="C28" s="207">
        <v>0.5</v>
      </c>
      <c r="D28" s="207"/>
      <c r="E28" s="207">
        <v>0.5</v>
      </c>
      <c r="F28" s="142"/>
      <c r="G28" s="142"/>
      <c r="H28" s="142"/>
      <c r="I28" s="142"/>
      <c r="J28" s="142"/>
      <c r="K28" s="142"/>
      <c r="L28" s="142"/>
    </row>
    <row r="29" spans="1:256" ht="20.100000000000001" customHeight="1">
      <c r="A29" s="146" t="s">
        <v>194</v>
      </c>
      <c r="B29" s="147" t="s">
        <v>195</v>
      </c>
      <c r="C29" s="207">
        <v>0.5</v>
      </c>
      <c r="D29" s="207"/>
      <c r="E29" s="207">
        <v>0.5</v>
      </c>
      <c r="F29" s="148"/>
      <c r="G29" s="148"/>
      <c r="H29" s="148"/>
      <c r="I29" s="148"/>
      <c r="J29" s="148"/>
      <c r="K29" s="148"/>
      <c r="L29" s="148"/>
    </row>
    <row r="30" spans="1:256" ht="20.25" customHeight="1">
      <c r="A30" s="144" t="s">
        <v>196</v>
      </c>
      <c r="B30" s="145" t="s">
        <v>197</v>
      </c>
      <c r="C30" s="207">
        <v>10.324299999999999</v>
      </c>
      <c r="D30" s="207"/>
      <c r="E30" s="207">
        <v>10.324299999999999</v>
      </c>
      <c r="F30" s="148"/>
      <c r="G30" s="148"/>
      <c r="H30" s="148"/>
      <c r="I30" s="148"/>
      <c r="J30" s="148"/>
      <c r="K30" s="148"/>
      <c r="L30" s="148"/>
    </row>
    <row r="31" spans="1:256" ht="19.5" customHeight="1">
      <c r="A31" s="146" t="s">
        <v>198</v>
      </c>
      <c r="B31" s="147" t="s">
        <v>199</v>
      </c>
      <c r="C31" s="207">
        <v>10.324299999999999</v>
      </c>
      <c r="D31" s="207"/>
      <c r="E31" s="207">
        <v>10.324299999999999</v>
      </c>
      <c r="F31" s="148"/>
      <c r="G31" s="148"/>
      <c r="H31" s="148"/>
      <c r="I31" s="148"/>
      <c r="J31" s="148"/>
      <c r="K31" s="148"/>
      <c r="L31" s="148"/>
    </row>
    <row r="32" spans="1:256" ht="21" customHeight="1">
      <c r="A32" s="146" t="s">
        <v>200</v>
      </c>
      <c r="B32" s="147" t="s">
        <v>201</v>
      </c>
      <c r="C32" s="207">
        <v>10.324299999999999</v>
      </c>
      <c r="D32" s="207"/>
      <c r="E32" s="207">
        <v>10.324299999999999</v>
      </c>
      <c r="F32" s="148"/>
      <c r="G32" s="148"/>
      <c r="H32" s="148"/>
      <c r="I32" s="148"/>
      <c r="J32" s="148"/>
      <c r="K32" s="148"/>
      <c r="L32" s="148"/>
    </row>
    <row r="33" spans="1:12" ht="25.5" customHeight="1">
      <c r="A33" s="214" t="s">
        <v>58</v>
      </c>
      <c r="B33" s="214"/>
      <c r="C33" s="207">
        <f>C7+C12+C21+C24+C27+C30</f>
        <v>212.61160000000001</v>
      </c>
      <c r="D33" s="207"/>
      <c r="E33" s="207">
        <f>E7+E12+E21+E24+E27+E30</f>
        <v>212.61160000000001</v>
      </c>
      <c r="F33" s="148"/>
      <c r="G33" s="148"/>
      <c r="H33" s="148"/>
      <c r="I33" s="148"/>
      <c r="J33" s="148"/>
      <c r="K33" s="148"/>
      <c r="L33" s="148"/>
    </row>
  </sheetData>
  <sheetProtection formatCells="0" formatColumns="0" formatRows="0"/>
  <mergeCells count="8">
    <mergeCell ref="A33:B33"/>
    <mergeCell ref="F4:F5"/>
    <mergeCell ref="G4:G5"/>
    <mergeCell ref="A4:A5"/>
    <mergeCell ref="B4:B5"/>
    <mergeCell ref="C4:C5"/>
    <mergeCell ref="D4:D5"/>
    <mergeCell ref="E4:E5"/>
  </mergeCells>
  <phoneticPr fontId="0" type="noConversion"/>
  <printOptions horizontalCentered="1"/>
  <pageMargins left="0.34930555555555598" right="0.34930555555555598" top="0.97916666666666696" bottom="0.97916666666666696" header="0" footer="0"/>
  <pageSetup paperSize="9" orientation="landscape" r:id="rId1"/>
  <headerFooter scaleWithDoc="0" alignWithMargins="0"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R32"/>
  <sheetViews>
    <sheetView showGridLines="0" showZeros="0" topLeftCell="A10" workbookViewId="0">
      <selection activeCell="A2" sqref="A2:F2"/>
    </sheetView>
  </sheetViews>
  <sheetFormatPr defaultColWidth="9.1640625" defaultRowHeight="11.25"/>
  <cols>
    <col min="1" max="1" width="19.5" bestFit="1" customWidth="1"/>
    <col min="2" max="2" width="37.83203125" customWidth="1"/>
    <col min="3" max="3" width="18.5" customWidth="1"/>
    <col min="4" max="4" width="21.1640625" customWidth="1"/>
    <col min="5" max="5" width="18.6640625" customWidth="1"/>
    <col min="6" max="6" width="15.6640625" customWidth="1"/>
  </cols>
  <sheetData>
    <row r="1" spans="1:16">
      <c r="A1" t="s">
        <v>69</v>
      </c>
    </row>
    <row r="2" spans="1:16" ht="22.5">
      <c r="A2" s="212" t="s">
        <v>290</v>
      </c>
      <c r="B2" s="212"/>
      <c r="C2" s="212"/>
      <c r="D2" s="212"/>
      <c r="E2" s="212"/>
      <c r="F2" s="212"/>
    </row>
    <row r="3" spans="1:16" ht="22.5" customHeight="1">
      <c r="A3" s="65" t="s">
        <v>1</v>
      </c>
      <c r="B3" s="66"/>
      <c r="C3" s="67"/>
      <c r="D3" s="67"/>
      <c r="E3" s="67"/>
      <c r="F3" s="57" t="s">
        <v>2</v>
      </c>
    </row>
    <row r="4" spans="1:16" ht="20.100000000000001" customHeight="1">
      <c r="A4" s="42" t="s">
        <v>56</v>
      </c>
      <c r="B4" s="68" t="s">
        <v>57</v>
      </c>
      <c r="C4" s="42" t="s">
        <v>58</v>
      </c>
      <c r="D4" s="42" t="s">
        <v>70</v>
      </c>
      <c r="E4" s="42" t="s">
        <v>71</v>
      </c>
      <c r="F4" s="42" t="s">
        <v>72</v>
      </c>
    </row>
    <row r="5" spans="1:16" ht="27" customHeight="1">
      <c r="A5" s="69" t="s">
        <v>64</v>
      </c>
      <c r="B5" s="70" t="s">
        <v>57</v>
      </c>
      <c r="C5" s="71" t="s">
        <v>73</v>
      </c>
      <c r="D5" s="71" t="s">
        <v>74</v>
      </c>
      <c r="E5" s="71" t="s">
        <v>75</v>
      </c>
      <c r="F5" s="72" t="s">
        <v>72</v>
      </c>
      <c r="G5" s="49"/>
    </row>
    <row r="6" spans="1:16" ht="20.100000000000001" customHeight="1">
      <c r="A6" s="144" t="s">
        <v>171</v>
      </c>
      <c r="B6" s="145" t="s">
        <v>172</v>
      </c>
      <c r="C6" s="207">
        <v>4.8324999999999996</v>
      </c>
      <c r="D6" s="207"/>
      <c r="E6" s="207"/>
      <c r="F6" s="149"/>
      <c r="G6" s="50"/>
    </row>
    <row r="7" spans="1:16" ht="20.100000000000001" customHeight="1">
      <c r="A7" s="146" t="s">
        <v>173</v>
      </c>
      <c r="B7" s="147" t="s">
        <v>174</v>
      </c>
      <c r="C7" s="207">
        <v>1</v>
      </c>
      <c r="D7" s="207"/>
      <c r="E7" s="207"/>
      <c r="F7" s="149"/>
      <c r="G7" s="50"/>
      <c r="H7" s="51"/>
    </row>
    <row r="8" spans="1:16" ht="20.100000000000001" customHeight="1">
      <c r="A8" s="146" t="s">
        <v>175</v>
      </c>
      <c r="B8" s="147" t="s">
        <v>176</v>
      </c>
      <c r="C8" s="207">
        <v>1</v>
      </c>
      <c r="D8" s="207"/>
      <c r="E8" s="207">
        <v>1</v>
      </c>
      <c r="F8" s="148"/>
      <c r="H8" s="51"/>
    </row>
    <row r="9" spans="1:16" s="158" customFormat="1" ht="20.100000000000001" customHeight="1">
      <c r="A9" s="192" t="s">
        <v>278</v>
      </c>
      <c r="B9" s="193" t="s">
        <v>280</v>
      </c>
      <c r="C9" s="207">
        <v>3.8325</v>
      </c>
      <c r="D9" s="207"/>
      <c r="E9" s="207"/>
      <c r="F9" s="149"/>
      <c r="G9" s="204"/>
      <c r="H9" s="204"/>
      <c r="I9" s="204"/>
      <c r="J9" s="204"/>
      <c r="K9" s="54"/>
      <c r="L9" s="54"/>
      <c r="M9" s="54"/>
    </row>
    <row r="10" spans="1:16" s="158" customFormat="1" ht="20.100000000000001" customHeight="1">
      <c r="A10" s="192" t="s">
        <v>279</v>
      </c>
      <c r="B10" s="193" t="s">
        <v>281</v>
      </c>
      <c r="C10" s="207">
        <v>3.8325</v>
      </c>
      <c r="D10" s="207">
        <v>3.8325</v>
      </c>
      <c r="E10" s="207"/>
      <c r="F10" s="149"/>
      <c r="G10" s="204"/>
      <c r="H10" s="204"/>
      <c r="I10" s="204"/>
      <c r="J10" s="204"/>
      <c r="K10" s="54"/>
      <c r="L10" s="54"/>
      <c r="M10" s="54"/>
    </row>
    <row r="11" spans="1:16" ht="20.100000000000001" customHeight="1">
      <c r="A11" s="144" t="s">
        <v>177</v>
      </c>
      <c r="B11" s="145" t="s">
        <v>17</v>
      </c>
      <c r="C11" s="207">
        <v>190.1832</v>
      </c>
      <c r="D11" s="207"/>
      <c r="E11" s="207"/>
      <c r="F11" s="166"/>
      <c r="G11" s="54"/>
      <c r="H11" s="164"/>
      <c r="I11" s="54"/>
      <c r="J11" s="54"/>
      <c r="K11" s="54"/>
      <c r="L11" s="54"/>
      <c r="M11" s="54"/>
    </row>
    <row r="12" spans="1:16" s="158" customFormat="1" ht="20.100000000000001" customHeight="1">
      <c r="A12" s="153" t="s">
        <v>204</v>
      </c>
      <c r="B12" s="154" t="s">
        <v>203</v>
      </c>
      <c r="C12" s="207">
        <v>185.1832</v>
      </c>
      <c r="D12" s="207"/>
      <c r="E12" s="207"/>
      <c r="F12" s="149"/>
      <c r="G12" s="204"/>
      <c r="H12" s="204"/>
      <c r="I12" s="204"/>
      <c r="J12" s="204"/>
      <c r="K12" s="54"/>
      <c r="L12" s="54"/>
      <c r="M12" s="54"/>
      <c r="N12" s="54"/>
      <c r="O12" s="54"/>
      <c r="P12" s="54"/>
    </row>
    <row r="13" spans="1:16" s="158" customFormat="1" ht="20.100000000000001" customHeight="1">
      <c r="A13" s="153" t="s">
        <v>205</v>
      </c>
      <c r="B13" s="154" t="s">
        <v>202</v>
      </c>
      <c r="C13" s="207">
        <v>164.20320000000001</v>
      </c>
      <c r="D13" s="207">
        <v>163.20320000000001</v>
      </c>
      <c r="E13" s="207">
        <v>1</v>
      </c>
      <c r="F13" s="166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1:16" s="158" customFormat="1" ht="20.100000000000001" customHeight="1">
      <c r="A14" s="202" t="s">
        <v>268</v>
      </c>
      <c r="B14" s="202" t="s">
        <v>263</v>
      </c>
      <c r="C14" s="207">
        <v>6.08</v>
      </c>
      <c r="D14" s="207"/>
      <c r="E14" s="207">
        <v>6.08</v>
      </c>
      <c r="F14" s="200"/>
      <c r="G14" s="195"/>
      <c r="H14" s="195"/>
      <c r="I14" s="195">
        <v>0</v>
      </c>
      <c r="J14" s="195">
        <v>0</v>
      </c>
      <c r="K14" s="195">
        <v>0</v>
      </c>
      <c r="L14" s="195">
        <v>0</v>
      </c>
      <c r="M14" s="195">
        <v>0</v>
      </c>
      <c r="N14" s="195">
        <v>0</v>
      </c>
      <c r="O14" s="195">
        <v>0</v>
      </c>
      <c r="P14" s="195">
        <v>0</v>
      </c>
    </row>
    <row r="15" spans="1:16" s="158" customFormat="1" ht="20.100000000000001" customHeight="1">
      <c r="A15" s="202" t="s">
        <v>269</v>
      </c>
      <c r="B15" s="202" t="s">
        <v>283</v>
      </c>
      <c r="C15" s="207">
        <v>2.2999999999999998</v>
      </c>
      <c r="D15" s="207"/>
      <c r="E15" s="207">
        <v>2.2999999999999998</v>
      </c>
      <c r="F15" s="200"/>
      <c r="G15" s="195"/>
      <c r="H15" s="195"/>
      <c r="I15" s="195">
        <v>0</v>
      </c>
      <c r="J15" s="195">
        <v>0</v>
      </c>
      <c r="K15" s="195">
        <v>0</v>
      </c>
      <c r="L15" s="195">
        <v>0</v>
      </c>
      <c r="M15" s="195">
        <v>0</v>
      </c>
      <c r="N15" s="195">
        <v>0</v>
      </c>
      <c r="O15" s="195">
        <v>0</v>
      </c>
      <c r="P15" s="195">
        <v>0</v>
      </c>
    </row>
    <row r="16" spans="1:16" s="158" customFormat="1" ht="20.100000000000001" customHeight="1">
      <c r="A16" s="202" t="s">
        <v>270</v>
      </c>
      <c r="B16" s="202" t="s">
        <v>264</v>
      </c>
      <c r="C16" s="207">
        <v>1.4</v>
      </c>
      <c r="D16" s="207"/>
      <c r="E16" s="207">
        <v>1.4</v>
      </c>
      <c r="F16" s="200"/>
      <c r="G16" s="195"/>
      <c r="H16" s="195"/>
      <c r="I16" s="195">
        <v>0</v>
      </c>
      <c r="J16" s="195">
        <v>0</v>
      </c>
      <c r="K16" s="195">
        <v>0</v>
      </c>
      <c r="L16" s="195">
        <v>0</v>
      </c>
      <c r="M16" s="195">
        <v>0</v>
      </c>
      <c r="N16" s="195">
        <v>0</v>
      </c>
      <c r="O16" s="195">
        <v>0</v>
      </c>
      <c r="P16" s="195">
        <v>0</v>
      </c>
    </row>
    <row r="17" spans="1:200" s="158" customFormat="1" ht="20.100000000000001" customHeight="1">
      <c r="A17" s="202" t="s">
        <v>271</v>
      </c>
      <c r="B17" s="202" t="s">
        <v>265</v>
      </c>
      <c r="C17" s="207">
        <v>11.2</v>
      </c>
      <c r="D17" s="207">
        <v>11.2</v>
      </c>
      <c r="E17" s="207"/>
      <c r="F17" s="200"/>
      <c r="G17" s="195"/>
      <c r="H17" s="195"/>
      <c r="I17" s="195">
        <v>0</v>
      </c>
      <c r="J17" s="195">
        <v>0</v>
      </c>
      <c r="K17" s="195">
        <v>0</v>
      </c>
      <c r="L17" s="195">
        <v>0</v>
      </c>
      <c r="M17" s="195">
        <v>0</v>
      </c>
      <c r="N17" s="195">
        <v>0</v>
      </c>
      <c r="O17" s="195">
        <v>0</v>
      </c>
      <c r="P17" s="195">
        <v>0</v>
      </c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  <c r="FL17" s="199"/>
      <c r="FM17" s="199"/>
      <c r="FN17" s="199"/>
      <c r="FO17" s="199"/>
      <c r="FP17" s="199"/>
      <c r="FQ17" s="199"/>
      <c r="FR17" s="199"/>
      <c r="FS17" s="199"/>
      <c r="FT17" s="199"/>
      <c r="FU17" s="199"/>
      <c r="FV17" s="199"/>
      <c r="FW17" s="199"/>
      <c r="FX17" s="199"/>
      <c r="FY17" s="199"/>
      <c r="FZ17" s="199"/>
      <c r="GA17" s="199"/>
      <c r="GB17" s="199"/>
      <c r="GC17" s="199"/>
      <c r="GD17" s="199"/>
      <c r="GE17" s="199"/>
      <c r="GF17" s="199"/>
      <c r="GG17" s="199"/>
      <c r="GH17" s="199"/>
      <c r="GI17" s="199"/>
      <c r="GJ17" s="199"/>
      <c r="GK17" s="199"/>
      <c r="GL17" s="199"/>
      <c r="GM17" s="199"/>
      <c r="GN17" s="199"/>
      <c r="GO17" s="199"/>
      <c r="GP17" s="199"/>
      <c r="GQ17" s="199"/>
      <c r="GR17" s="199"/>
    </row>
    <row r="18" spans="1:200" s="158" customFormat="1" ht="20.100000000000001" customHeight="1">
      <c r="A18" s="202" t="s">
        <v>272</v>
      </c>
      <c r="B18" s="203" t="s">
        <v>266</v>
      </c>
      <c r="C18" s="207">
        <v>5</v>
      </c>
      <c r="D18" s="207"/>
      <c r="E18" s="207"/>
      <c r="F18" s="200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9"/>
      <c r="DJ18" s="199"/>
      <c r="DK18" s="199"/>
      <c r="DL18" s="199"/>
      <c r="DM18" s="199"/>
      <c r="DN18" s="199"/>
      <c r="DO18" s="199"/>
      <c r="DP18" s="199"/>
      <c r="DQ18" s="199"/>
      <c r="DR18" s="199"/>
      <c r="DS18" s="199"/>
      <c r="DT18" s="199"/>
      <c r="DU18" s="199"/>
      <c r="DV18" s="199"/>
      <c r="DW18" s="199"/>
      <c r="DX18" s="199"/>
      <c r="DY18" s="199"/>
      <c r="DZ18" s="199"/>
      <c r="EA18" s="199"/>
      <c r="EB18" s="199"/>
      <c r="EC18" s="199"/>
      <c r="ED18" s="199"/>
      <c r="EE18" s="199"/>
      <c r="EF18" s="199"/>
      <c r="EG18" s="199"/>
      <c r="EH18" s="199"/>
      <c r="EI18" s="199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  <c r="FL18" s="199"/>
      <c r="FM18" s="199"/>
      <c r="FN18" s="199"/>
      <c r="FO18" s="199"/>
      <c r="FP18" s="199"/>
      <c r="FQ18" s="199"/>
      <c r="FR18" s="199"/>
      <c r="FS18" s="199"/>
      <c r="FT18" s="199"/>
      <c r="FU18" s="199"/>
      <c r="FV18" s="199"/>
      <c r="FW18" s="199"/>
      <c r="FX18" s="199"/>
      <c r="FY18" s="199"/>
      <c r="FZ18" s="199"/>
      <c r="GA18" s="199"/>
      <c r="GB18" s="199"/>
      <c r="GC18" s="199"/>
      <c r="GD18" s="199"/>
      <c r="GE18" s="199"/>
      <c r="GF18" s="199"/>
      <c r="GG18" s="199"/>
      <c r="GH18" s="199"/>
      <c r="GI18" s="199"/>
      <c r="GJ18" s="199"/>
      <c r="GK18" s="199"/>
      <c r="GL18" s="199"/>
      <c r="GM18" s="199"/>
      <c r="GN18" s="199"/>
      <c r="GO18" s="199"/>
      <c r="GP18" s="199"/>
      <c r="GQ18" s="199"/>
      <c r="GR18" s="199"/>
    </row>
    <row r="19" spans="1:200" s="158" customFormat="1" ht="20.100000000000001" customHeight="1">
      <c r="A19" s="202" t="s">
        <v>273</v>
      </c>
      <c r="B19" s="202" t="s">
        <v>267</v>
      </c>
      <c r="C19" s="207">
        <v>5</v>
      </c>
      <c r="D19" s="207"/>
      <c r="E19" s="207">
        <v>5</v>
      </c>
      <c r="F19" s="200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199"/>
      <c r="DD19" s="199"/>
      <c r="DE19" s="199"/>
      <c r="DF19" s="199"/>
      <c r="DG19" s="199"/>
      <c r="DH19" s="199"/>
      <c r="DI19" s="199"/>
      <c r="DJ19" s="199"/>
      <c r="DK19" s="199"/>
      <c r="DL19" s="199"/>
      <c r="DM19" s="199"/>
      <c r="DN19" s="199"/>
      <c r="DO19" s="199"/>
      <c r="DP19" s="199"/>
      <c r="DQ19" s="199"/>
      <c r="DR19" s="199"/>
      <c r="DS19" s="199"/>
      <c r="DT19" s="199"/>
      <c r="DU19" s="199"/>
      <c r="DV19" s="199"/>
      <c r="DW19" s="199"/>
      <c r="DX19" s="199"/>
      <c r="DY19" s="199"/>
      <c r="DZ19" s="199"/>
      <c r="EA19" s="199"/>
      <c r="EB19" s="199"/>
      <c r="EC19" s="199"/>
      <c r="ED19" s="199"/>
      <c r="EE19" s="199"/>
      <c r="EF19" s="199"/>
      <c r="EG19" s="199"/>
      <c r="EH19" s="199"/>
      <c r="EI19" s="199"/>
      <c r="EJ19" s="199"/>
      <c r="EK19" s="199"/>
      <c r="EL19" s="199"/>
      <c r="EM19" s="199"/>
      <c r="EN19" s="199"/>
      <c r="EO19" s="199"/>
      <c r="EP19" s="199"/>
      <c r="EQ19" s="199"/>
      <c r="ER19" s="199"/>
      <c r="ES19" s="199"/>
      <c r="ET19" s="199"/>
      <c r="EU19" s="199"/>
      <c r="EV19" s="199"/>
      <c r="EW19" s="199"/>
      <c r="EX19" s="199"/>
      <c r="EY19" s="199"/>
      <c r="EZ19" s="199"/>
      <c r="FA19" s="199"/>
      <c r="FB19" s="199"/>
      <c r="FC19" s="199"/>
      <c r="FD19" s="199"/>
      <c r="FE19" s="199"/>
      <c r="FF19" s="199"/>
      <c r="FG19" s="199"/>
      <c r="FH19" s="199"/>
      <c r="FI19" s="199"/>
      <c r="FJ19" s="199"/>
      <c r="FK19" s="199"/>
      <c r="FL19" s="199"/>
      <c r="FM19" s="199"/>
      <c r="FN19" s="199"/>
      <c r="FO19" s="199"/>
      <c r="FP19" s="199"/>
      <c r="FQ19" s="199"/>
      <c r="FR19" s="199"/>
      <c r="FS19" s="199"/>
      <c r="FT19" s="199"/>
      <c r="FU19" s="199"/>
      <c r="FV19" s="199"/>
      <c r="FW19" s="199"/>
      <c r="FX19" s="199"/>
      <c r="FY19" s="199"/>
      <c r="FZ19" s="199"/>
      <c r="GA19" s="199"/>
      <c r="GB19" s="199"/>
      <c r="GC19" s="199"/>
      <c r="GD19" s="199"/>
      <c r="GE19" s="199"/>
      <c r="GF19" s="199"/>
      <c r="GG19" s="199"/>
      <c r="GH19" s="199"/>
      <c r="GI19" s="199"/>
      <c r="GJ19" s="199"/>
      <c r="GK19" s="199"/>
      <c r="GL19" s="199"/>
      <c r="GM19" s="199"/>
      <c r="GN19" s="199"/>
      <c r="GO19" s="199"/>
      <c r="GP19" s="199"/>
      <c r="GQ19" s="199"/>
      <c r="GR19" s="199"/>
    </row>
    <row r="20" spans="1:200" ht="20.100000000000001" customHeight="1">
      <c r="A20" s="151" t="s">
        <v>178</v>
      </c>
      <c r="B20" s="152" t="s">
        <v>179</v>
      </c>
      <c r="C20" s="207">
        <v>5.6715999999999998</v>
      </c>
      <c r="D20" s="207"/>
      <c r="E20" s="207"/>
      <c r="F20" s="148"/>
    </row>
    <row r="21" spans="1:200" ht="20.100000000000001" customHeight="1">
      <c r="A21" s="153" t="s">
        <v>180</v>
      </c>
      <c r="B21" s="154" t="s">
        <v>181</v>
      </c>
      <c r="C21" s="207">
        <v>5.6715999999999998</v>
      </c>
      <c r="D21" s="207"/>
      <c r="E21" s="207"/>
      <c r="F21" s="148"/>
    </row>
    <row r="22" spans="1:200" ht="20.100000000000001" customHeight="1">
      <c r="A22" s="153" t="s">
        <v>182</v>
      </c>
      <c r="B22" s="154" t="s">
        <v>183</v>
      </c>
      <c r="C22" s="207">
        <v>5.6715999999999998</v>
      </c>
      <c r="D22" s="207">
        <v>5.6715999999999998</v>
      </c>
      <c r="E22" s="207"/>
      <c r="F22" s="148"/>
    </row>
    <row r="23" spans="1:200" ht="20.100000000000001" customHeight="1">
      <c r="A23" s="151" t="s">
        <v>184</v>
      </c>
      <c r="B23" s="151" t="s">
        <v>185</v>
      </c>
      <c r="C23" s="207">
        <v>1.1000000000000001</v>
      </c>
      <c r="D23" s="207"/>
      <c r="E23" s="207"/>
      <c r="F23" s="148"/>
    </row>
    <row r="24" spans="1:200" ht="20.100000000000001" customHeight="1">
      <c r="A24" s="192" t="s">
        <v>277</v>
      </c>
      <c r="B24" s="154" t="s">
        <v>187</v>
      </c>
      <c r="C24" s="207"/>
      <c r="D24" s="207"/>
      <c r="E24" s="207"/>
      <c r="F24" s="148"/>
    </row>
    <row r="25" spans="1:200" ht="20.100000000000001" customHeight="1">
      <c r="A25" s="192" t="s">
        <v>276</v>
      </c>
      <c r="B25" s="154" t="s">
        <v>189</v>
      </c>
      <c r="C25" s="207"/>
      <c r="D25" s="207"/>
      <c r="E25" s="207">
        <v>1.1000000000000001</v>
      </c>
      <c r="F25" s="148"/>
    </row>
    <row r="26" spans="1:200" ht="20.100000000000001" customHeight="1">
      <c r="A26" s="152" t="s">
        <v>190</v>
      </c>
      <c r="B26" s="152" t="s">
        <v>191</v>
      </c>
      <c r="C26" s="207">
        <v>0.5</v>
      </c>
      <c r="D26" s="207"/>
      <c r="E26" s="209"/>
      <c r="F26" s="148"/>
    </row>
    <row r="27" spans="1:200" ht="20.100000000000001" customHeight="1">
      <c r="A27" s="153" t="s">
        <v>192</v>
      </c>
      <c r="B27" s="154" t="s">
        <v>193</v>
      </c>
      <c r="C27" s="207">
        <v>0.5</v>
      </c>
      <c r="D27" s="210"/>
      <c r="E27" s="209"/>
      <c r="F27" s="148"/>
    </row>
    <row r="28" spans="1:200" ht="20.100000000000001" customHeight="1">
      <c r="A28" s="153" t="s">
        <v>194</v>
      </c>
      <c r="B28" s="154" t="s">
        <v>195</v>
      </c>
      <c r="C28" s="207">
        <v>0.5</v>
      </c>
      <c r="D28" s="210"/>
      <c r="E28" s="207">
        <v>0.5</v>
      </c>
      <c r="F28" s="148"/>
    </row>
    <row r="29" spans="1:200" ht="20.100000000000001" customHeight="1">
      <c r="A29" s="151" t="s">
        <v>196</v>
      </c>
      <c r="B29" s="152" t="s">
        <v>197</v>
      </c>
      <c r="C29" s="207">
        <v>10.324299999999999</v>
      </c>
      <c r="D29" s="207"/>
      <c r="E29" s="207"/>
      <c r="F29" s="148"/>
    </row>
    <row r="30" spans="1:200" ht="20.100000000000001" customHeight="1">
      <c r="A30" s="153" t="s">
        <v>198</v>
      </c>
      <c r="B30" s="154" t="s">
        <v>199</v>
      </c>
      <c r="C30" s="207">
        <v>10.324299999999999</v>
      </c>
      <c r="D30" s="207"/>
      <c r="E30" s="207"/>
      <c r="F30" s="148"/>
    </row>
    <row r="31" spans="1:200" ht="20.100000000000001" customHeight="1">
      <c r="A31" s="153" t="s">
        <v>200</v>
      </c>
      <c r="B31" s="154" t="s">
        <v>201</v>
      </c>
      <c r="C31" s="207">
        <v>10.324299999999999</v>
      </c>
      <c r="D31" s="207">
        <v>10.324299999999999</v>
      </c>
      <c r="E31" s="207"/>
      <c r="F31" s="148"/>
    </row>
    <row r="32" spans="1:200" ht="21.75" customHeight="1">
      <c r="A32" s="214" t="s">
        <v>58</v>
      </c>
      <c r="B32" s="214"/>
      <c r="C32" s="207">
        <f>C6+C11+C20+C23+C26+C29</f>
        <v>212.61160000000001</v>
      </c>
      <c r="D32" s="207">
        <f>SUM(D6:D31)</f>
        <v>194.23160000000001</v>
      </c>
      <c r="E32" s="207">
        <f>SUM(E6:E31)</f>
        <v>18.380000000000003</v>
      </c>
      <c r="F32" s="148"/>
    </row>
  </sheetData>
  <sheetProtection formatCells="0" formatColumns="0" formatRows="0"/>
  <mergeCells count="2">
    <mergeCell ref="A2:F2"/>
    <mergeCell ref="A32:B32"/>
  </mergeCells>
  <phoneticPr fontId="0" type="noConversion"/>
  <printOptions horizontalCentered="1"/>
  <pageMargins left="0.55000000000000004" right="0.55000000000000004" top="0.97916666666666696" bottom="0.97916666666666696" header="0" footer="0"/>
  <pageSetup paperSize="9" orientation="landscape"/>
  <headerFooter scaleWithDoc="0"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R38"/>
  <sheetViews>
    <sheetView showGridLines="0" showZeros="0" topLeftCell="A10" workbookViewId="0">
      <selection activeCell="A2" sqref="A2:D2"/>
    </sheetView>
  </sheetViews>
  <sheetFormatPr defaultColWidth="5.1640625" defaultRowHeight="11.25"/>
  <cols>
    <col min="1" max="1" width="41.1640625" customWidth="1"/>
    <col min="2" max="2" width="28.6640625" customWidth="1"/>
    <col min="3" max="3" width="43.6640625" bestFit="1" customWidth="1"/>
    <col min="4" max="4" width="28.6640625" customWidth="1"/>
    <col min="5" max="160" width="5" customWidth="1"/>
  </cols>
  <sheetData>
    <row r="1" spans="1:252" ht="17.25" customHeight="1">
      <c r="A1" s="76" t="s">
        <v>76</v>
      </c>
      <c r="B1" s="76"/>
      <c r="C1" s="76"/>
      <c r="D1" s="76"/>
    </row>
    <row r="2" spans="1:252" s="73" customFormat="1" ht="26.25" customHeight="1">
      <c r="A2" s="212" t="s">
        <v>291</v>
      </c>
      <c r="B2" s="212"/>
      <c r="C2" s="212"/>
      <c r="D2" s="212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/>
      <c r="CT2" s="40"/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0"/>
      <c r="DF2" s="40"/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0"/>
      <c r="DR2" s="40"/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/>
      <c r="FZ2" s="40"/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0"/>
      <c r="GL2" s="40"/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/>
      <c r="HT2" s="40"/>
      <c r="HU2" s="40"/>
      <c r="HV2" s="40"/>
      <c r="HW2" s="40"/>
      <c r="HX2" s="40"/>
      <c r="HY2" s="40"/>
      <c r="HZ2" s="40"/>
      <c r="IA2" s="40"/>
      <c r="IB2" s="40"/>
      <c r="IC2" s="40"/>
      <c r="ID2" s="40"/>
      <c r="IE2" s="40"/>
      <c r="IF2" s="40"/>
      <c r="IG2" s="40"/>
      <c r="IH2" s="40"/>
      <c r="II2" s="40"/>
      <c r="IJ2" s="40"/>
      <c r="IK2" s="40"/>
      <c r="IL2" s="40"/>
      <c r="IM2" s="40"/>
      <c r="IN2" s="40"/>
      <c r="IO2" s="40"/>
      <c r="IP2" s="40"/>
      <c r="IQ2" s="40"/>
      <c r="IR2" s="40"/>
    </row>
    <row r="3" spans="1:252" s="73" customFormat="1" ht="18.95" customHeight="1">
      <c r="A3" s="77" t="s">
        <v>1</v>
      </c>
      <c r="B3" s="78"/>
      <c r="C3" s="40"/>
      <c r="D3" s="41" t="s">
        <v>2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0"/>
      <c r="CM3" s="40"/>
      <c r="CN3" s="40"/>
      <c r="CO3" s="40"/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0"/>
      <c r="DA3" s="40"/>
      <c r="DB3" s="40"/>
      <c r="DC3" s="40"/>
      <c r="DD3" s="40"/>
      <c r="DE3" s="40"/>
      <c r="DF3" s="40"/>
      <c r="DG3" s="40"/>
      <c r="DH3" s="40"/>
      <c r="DI3" s="40"/>
      <c r="DJ3" s="40"/>
      <c r="DK3" s="40"/>
      <c r="DL3" s="40"/>
      <c r="DM3" s="40"/>
      <c r="DN3" s="40"/>
      <c r="DO3" s="40"/>
      <c r="DP3" s="40"/>
      <c r="DQ3" s="40"/>
      <c r="DR3" s="40"/>
      <c r="DS3" s="40"/>
      <c r="DT3" s="40"/>
      <c r="DU3" s="40"/>
      <c r="DV3" s="40"/>
      <c r="DW3" s="40"/>
      <c r="DX3" s="40"/>
      <c r="DY3" s="40"/>
      <c r="DZ3" s="40"/>
      <c r="EA3" s="40"/>
      <c r="EB3" s="40"/>
      <c r="EC3" s="40"/>
      <c r="ED3" s="40"/>
      <c r="EE3" s="40"/>
      <c r="EF3" s="40"/>
      <c r="EG3" s="40"/>
      <c r="EH3" s="40"/>
      <c r="EI3" s="40"/>
      <c r="EJ3" s="40"/>
      <c r="EK3" s="40"/>
      <c r="EL3" s="40"/>
      <c r="EM3" s="40"/>
      <c r="EN3" s="40"/>
      <c r="EO3" s="40"/>
      <c r="EP3" s="40"/>
      <c r="EQ3" s="40"/>
      <c r="ER3" s="40"/>
      <c r="ES3" s="40"/>
      <c r="ET3" s="40"/>
      <c r="EU3" s="40"/>
      <c r="EV3" s="40"/>
      <c r="EW3" s="40"/>
      <c r="EX3" s="40"/>
      <c r="EY3" s="40"/>
      <c r="EZ3" s="40"/>
      <c r="FA3" s="40"/>
      <c r="FB3" s="40"/>
      <c r="FC3" s="40"/>
      <c r="FD3" s="40"/>
      <c r="FE3" s="40"/>
      <c r="FF3" s="40"/>
      <c r="FG3" s="40"/>
      <c r="FH3" s="40"/>
      <c r="FI3" s="40"/>
      <c r="FJ3" s="40"/>
      <c r="FK3" s="40"/>
      <c r="FL3" s="40"/>
      <c r="FM3" s="40"/>
      <c r="FN3" s="40"/>
      <c r="FO3" s="40"/>
      <c r="FP3" s="40"/>
      <c r="FQ3" s="40"/>
      <c r="FR3" s="40"/>
      <c r="FS3" s="40"/>
      <c r="FT3" s="40"/>
      <c r="FU3" s="40"/>
      <c r="FV3" s="40"/>
      <c r="FW3" s="40"/>
      <c r="FX3" s="40"/>
      <c r="FY3" s="40"/>
      <c r="FZ3" s="40"/>
      <c r="GA3" s="40"/>
      <c r="GB3" s="40"/>
      <c r="GC3" s="40"/>
      <c r="GD3" s="40"/>
      <c r="GE3" s="40"/>
      <c r="GF3" s="40"/>
      <c r="GG3" s="40"/>
      <c r="GH3" s="40"/>
      <c r="GI3" s="40"/>
      <c r="GJ3" s="40"/>
      <c r="GK3" s="40"/>
      <c r="GL3" s="40"/>
      <c r="GM3" s="40"/>
      <c r="GN3" s="40"/>
      <c r="GO3" s="40"/>
      <c r="GP3" s="40"/>
      <c r="GQ3" s="40"/>
      <c r="GR3" s="40"/>
      <c r="GS3" s="40"/>
      <c r="GT3" s="40"/>
      <c r="GU3" s="40"/>
      <c r="GV3" s="40"/>
      <c r="GW3" s="40"/>
      <c r="GX3" s="40"/>
      <c r="GY3" s="40"/>
      <c r="GZ3" s="40"/>
      <c r="HA3" s="40"/>
      <c r="HB3" s="40"/>
      <c r="HC3" s="40"/>
      <c r="HD3" s="40"/>
      <c r="HE3" s="40"/>
      <c r="HF3" s="40"/>
      <c r="HG3" s="40"/>
      <c r="HH3" s="40"/>
      <c r="HI3" s="40"/>
      <c r="HJ3" s="40"/>
      <c r="HK3" s="40"/>
      <c r="HL3" s="40"/>
      <c r="HM3" s="40"/>
      <c r="HN3" s="40"/>
      <c r="HO3" s="40"/>
      <c r="HP3" s="40"/>
      <c r="HQ3" s="40"/>
      <c r="HR3" s="40"/>
      <c r="HS3" s="40"/>
      <c r="HT3" s="40"/>
      <c r="HU3" s="40"/>
      <c r="HV3" s="40"/>
      <c r="HW3" s="40"/>
      <c r="HX3" s="40"/>
      <c r="HY3" s="40"/>
      <c r="HZ3" s="40"/>
      <c r="IA3" s="40"/>
      <c r="IB3" s="40"/>
      <c r="IC3" s="40"/>
      <c r="ID3" s="40"/>
      <c r="IE3" s="40"/>
      <c r="IF3" s="40"/>
      <c r="IG3" s="40"/>
      <c r="IH3" s="40"/>
      <c r="II3" s="40"/>
      <c r="IJ3" s="40"/>
      <c r="IK3" s="40"/>
      <c r="IL3" s="40"/>
      <c r="IM3" s="40"/>
      <c r="IN3" s="40"/>
      <c r="IO3" s="40"/>
      <c r="IP3" s="40"/>
      <c r="IQ3" s="40"/>
      <c r="IR3" s="40"/>
    </row>
    <row r="4" spans="1:252" s="73" customFormat="1" ht="18" customHeight="1">
      <c r="A4" s="213" t="s">
        <v>3</v>
      </c>
      <c r="B4" s="213"/>
      <c r="C4" s="213" t="s">
        <v>4</v>
      </c>
      <c r="D4" s="213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  <c r="CA4" s="40"/>
      <c r="CB4" s="40"/>
      <c r="CC4" s="40"/>
      <c r="CD4" s="40"/>
      <c r="CE4" s="40"/>
      <c r="CF4" s="40"/>
      <c r="CG4" s="40"/>
      <c r="CH4" s="40"/>
      <c r="CI4" s="40"/>
      <c r="CJ4" s="40"/>
      <c r="CK4" s="40"/>
      <c r="CL4" s="40"/>
      <c r="CM4" s="40"/>
      <c r="CN4" s="40"/>
      <c r="CO4" s="40"/>
      <c r="CP4" s="40"/>
      <c r="CQ4" s="40"/>
      <c r="CR4" s="40"/>
      <c r="CS4" s="40"/>
      <c r="CT4" s="40"/>
      <c r="CU4" s="40"/>
      <c r="CV4" s="40"/>
      <c r="CW4" s="40"/>
      <c r="CX4" s="40"/>
      <c r="CY4" s="40"/>
      <c r="CZ4" s="40"/>
      <c r="DA4" s="40"/>
      <c r="DB4" s="40"/>
      <c r="DC4" s="40"/>
      <c r="DD4" s="40"/>
      <c r="DE4" s="40"/>
      <c r="DF4" s="40"/>
      <c r="DG4" s="40"/>
      <c r="DH4" s="40"/>
      <c r="DI4" s="40"/>
      <c r="DJ4" s="40"/>
      <c r="DK4" s="40"/>
      <c r="DL4" s="40"/>
      <c r="DM4" s="40"/>
      <c r="DN4" s="40"/>
      <c r="DO4" s="40"/>
      <c r="DP4" s="40"/>
      <c r="DQ4" s="40"/>
      <c r="DR4" s="40"/>
      <c r="DS4" s="40"/>
      <c r="DT4" s="40"/>
      <c r="DU4" s="40"/>
      <c r="DV4" s="40"/>
      <c r="DW4" s="40"/>
      <c r="DX4" s="40"/>
      <c r="DY4" s="40"/>
      <c r="DZ4" s="40"/>
      <c r="EA4" s="40"/>
      <c r="EB4" s="40"/>
      <c r="EC4" s="40"/>
      <c r="ED4" s="40"/>
      <c r="EE4" s="40"/>
      <c r="EF4" s="40"/>
      <c r="EG4" s="40"/>
      <c r="EH4" s="40"/>
      <c r="EI4" s="40"/>
      <c r="EJ4" s="40"/>
      <c r="EK4" s="40"/>
      <c r="EL4" s="40"/>
      <c r="EM4" s="40"/>
      <c r="EN4" s="40"/>
      <c r="EO4" s="40"/>
      <c r="EP4" s="40"/>
      <c r="EQ4" s="40"/>
      <c r="ER4" s="40"/>
      <c r="ES4" s="40"/>
      <c r="ET4" s="40"/>
      <c r="EU4" s="40"/>
      <c r="EV4" s="40"/>
      <c r="EW4" s="40"/>
      <c r="EX4" s="40"/>
      <c r="EY4" s="40"/>
      <c r="EZ4" s="40"/>
      <c r="FA4" s="40"/>
      <c r="FB4" s="40"/>
      <c r="FC4" s="40"/>
      <c r="FD4" s="40"/>
      <c r="FE4" s="40"/>
      <c r="FF4" s="40"/>
      <c r="FG4" s="40"/>
      <c r="FH4" s="40"/>
      <c r="FI4" s="40"/>
      <c r="FJ4" s="40"/>
      <c r="FK4" s="40"/>
      <c r="FL4" s="40"/>
      <c r="FM4" s="40"/>
      <c r="FN4" s="40"/>
      <c r="FO4" s="40"/>
      <c r="FP4" s="40"/>
      <c r="FQ4" s="40"/>
      <c r="FR4" s="40"/>
      <c r="FS4" s="40"/>
      <c r="FT4" s="40"/>
      <c r="FU4" s="40"/>
      <c r="FV4" s="40"/>
      <c r="FW4" s="40"/>
      <c r="FX4" s="40"/>
      <c r="FY4" s="40"/>
      <c r="FZ4" s="40"/>
      <c r="GA4" s="40"/>
      <c r="GB4" s="40"/>
      <c r="GC4" s="40"/>
      <c r="GD4" s="40"/>
      <c r="GE4" s="40"/>
      <c r="GF4" s="40"/>
      <c r="GG4" s="40"/>
      <c r="GH4" s="40"/>
      <c r="GI4" s="40"/>
      <c r="GJ4" s="40"/>
      <c r="GK4" s="40"/>
      <c r="GL4" s="40"/>
      <c r="GM4" s="40"/>
      <c r="GN4" s="40"/>
      <c r="GO4" s="40"/>
      <c r="GP4" s="40"/>
      <c r="GQ4" s="40"/>
      <c r="GR4" s="40"/>
      <c r="GS4" s="40"/>
      <c r="GT4" s="40"/>
      <c r="GU4" s="40"/>
      <c r="GV4" s="40"/>
      <c r="GW4" s="40"/>
      <c r="GX4" s="40"/>
      <c r="GY4" s="40"/>
      <c r="GZ4" s="40"/>
      <c r="HA4" s="40"/>
      <c r="HB4" s="40"/>
      <c r="HC4" s="40"/>
      <c r="HD4" s="40"/>
      <c r="HE4" s="40"/>
      <c r="HF4" s="40"/>
      <c r="HG4" s="40"/>
      <c r="HH4" s="40"/>
      <c r="HI4" s="40"/>
      <c r="HJ4" s="40"/>
      <c r="HK4" s="40"/>
      <c r="HL4" s="40"/>
      <c r="HM4" s="40"/>
      <c r="HN4" s="40"/>
      <c r="HO4" s="40"/>
      <c r="HP4" s="40"/>
      <c r="HQ4" s="40"/>
      <c r="HR4" s="40"/>
      <c r="HS4" s="40"/>
      <c r="HT4" s="40"/>
      <c r="HU4" s="40"/>
      <c r="HV4" s="40"/>
      <c r="HW4" s="40"/>
      <c r="HX4" s="40"/>
      <c r="HY4" s="40"/>
      <c r="HZ4" s="40"/>
      <c r="IA4" s="40"/>
      <c r="IB4" s="40"/>
      <c r="IC4" s="40"/>
      <c r="ID4" s="40"/>
      <c r="IE4" s="40"/>
      <c r="IF4" s="40"/>
      <c r="IG4" s="40"/>
      <c r="IH4" s="40"/>
      <c r="II4" s="40"/>
      <c r="IJ4" s="40"/>
      <c r="IK4" s="40"/>
      <c r="IL4" s="40"/>
      <c r="IM4" s="40"/>
      <c r="IN4" s="40"/>
      <c r="IO4" s="40"/>
      <c r="IP4" s="40"/>
      <c r="IQ4" s="40"/>
      <c r="IR4" s="40"/>
    </row>
    <row r="5" spans="1:252" s="73" customFormat="1" ht="18" customHeight="1">
      <c r="A5" s="79" t="s">
        <v>5</v>
      </c>
      <c r="B5" s="79" t="s">
        <v>6</v>
      </c>
      <c r="C5" s="79" t="s">
        <v>5</v>
      </c>
      <c r="D5" s="79" t="s">
        <v>6</v>
      </c>
      <c r="E5" s="80"/>
      <c r="F5" s="40"/>
      <c r="G5" s="40"/>
      <c r="H5" s="40" t="s">
        <v>7</v>
      </c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0"/>
      <c r="AN5" s="40"/>
      <c r="AO5" s="40"/>
      <c r="AP5" s="40"/>
      <c r="AQ5" s="40"/>
      <c r="AR5" s="40"/>
      <c r="AS5" s="40"/>
      <c r="AT5" s="40"/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40"/>
      <c r="BF5" s="40"/>
      <c r="BG5" s="40"/>
      <c r="BH5" s="40"/>
      <c r="BI5" s="40"/>
      <c r="BJ5" s="40"/>
      <c r="BK5" s="40"/>
      <c r="BL5" s="40"/>
      <c r="BM5" s="40"/>
      <c r="BN5" s="40"/>
      <c r="BO5" s="40"/>
      <c r="BP5" s="40"/>
      <c r="BQ5" s="40"/>
      <c r="BR5" s="40"/>
      <c r="BS5" s="40"/>
      <c r="BT5" s="40"/>
      <c r="BU5" s="40"/>
      <c r="BV5" s="40"/>
      <c r="BW5" s="40"/>
      <c r="BX5" s="40"/>
      <c r="BY5" s="40"/>
      <c r="BZ5" s="40"/>
      <c r="CA5" s="40"/>
      <c r="CB5" s="40"/>
      <c r="CC5" s="40"/>
      <c r="CD5" s="40"/>
      <c r="CE5" s="40"/>
      <c r="CF5" s="40"/>
      <c r="CG5" s="40"/>
      <c r="CH5" s="40"/>
      <c r="CI5" s="40"/>
      <c r="CJ5" s="40"/>
      <c r="CK5" s="40"/>
      <c r="CL5" s="40"/>
      <c r="CM5" s="40"/>
      <c r="CN5" s="40"/>
      <c r="CO5" s="40"/>
      <c r="CP5" s="40"/>
      <c r="CQ5" s="40"/>
      <c r="CR5" s="40"/>
      <c r="CS5" s="40"/>
      <c r="CT5" s="40"/>
      <c r="CU5" s="40"/>
      <c r="CV5" s="40"/>
      <c r="CW5" s="40"/>
      <c r="CX5" s="40"/>
      <c r="CY5" s="40"/>
      <c r="CZ5" s="40"/>
      <c r="DA5" s="40"/>
      <c r="DB5" s="40"/>
      <c r="DC5" s="40"/>
      <c r="DD5" s="40"/>
      <c r="DE5" s="40"/>
      <c r="DF5" s="40"/>
      <c r="DG5" s="40"/>
      <c r="DH5" s="40"/>
      <c r="DI5" s="40"/>
      <c r="DJ5" s="40"/>
      <c r="DK5" s="40"/>
      <c r="DL5" s="40"/>
      <c r="DM5" s="40"/>
      <c r="DN5" s="40"/>
      <c r="DO5" s="40"/>
      <c r="DP5" s="40"/>
      <c r="DQ5" s="40"/>
      <c r="DR5" s="40"/>
      <c r="DS5" s="40"/>
      <c r="DT5" s="40"/>
      <c r="DU5" s="40"/>
      <c r="DV5" s="40"/>
      <c r="DW5" s="40"/>
      <c r="DX5" s="40"/>
      <c r="DY5" s="40"/>
      <c r="DZ5" s="40"/>
      <c r="EA5" s="40"/>
      <c r="EB5" s="40"/>
      <c r="EC5" s="40"/>
      <c r="ED5" s="40"/>
      <c r="EE5" s="40"/>
      <c r="EF5" s="40"/>
      <c r="EG5" s="40"/>
      <c r="EH5" s="40"/>
      <c r="EI5" s="40"/>
      <c r="EJ5" s="40"/>
      <c r="EK5" s="40"/>
      <c r="EL5" s="40"/>
      <c r="EM5" s="40"/>
      <c r="EN5" s="40"/>
      <c r="EO5" s="40"/>
      <c r="EP5" s="40"/>
      <c r="EQ5" s="40"/>
      <c r="ER5" s="40"/>
      <c r="ES5" s="40"/>
      <c r="ET5" s="40"/>
      <c r="EU5" s="40"/>
      <c r="EV5" s="40"/>
      <c r="EW5" s="40"/>
      <c r="EX5" s="40"/>
      <c r="EY5" s="40"/>
      <c r="EZ5" s="40"/>
      <c r="FA5" s="40"/>
      <c r="FB5" s="40"/>
      <c r="FC5" s="40"/>
      <c r="FD5" s="40"/>
      <c r="FE5" s="40"/>
      <c r="FF5" s="40"/>
      <c r="FG5" s="40"/>
      <c r="FH5" s="40"/>
      <c r="FI5" s="40"/>
      <c r="FJ5" s="40"/>
      <c r="FK5" s="40"/>
      <c r="FL5" s="40"/>
      <c r="FM5" s="40"/>
      <c r="FN5" s="40"/>
      <c r="FO5" s="40"/>
      <c r="FP5" s="40"/>
      <c r="FQ5" s="40"/>
      <c r="FR5" s="40"/>
      <c r="FS5" s="40"/>
      <c r="FT5" s="40"/>
      <c r="FU5" s="40"/>
      <c r="FV5" s="40"/>
      <c r="FW5" s="40"/>
      <c r="FX5" s="40"/>
      <c r="FY5" s="40"/>
      <c r="FZ5" s="40"/>
      <c r="GA5" s="40"/>
      <c r="GB5" s="40"/>
      <c r="GC5" s="40"/>
      <c r="GD5" s="40"/>
      <c r="GE5" s="40"/>
      <c r="GF5" s="40"/>
      <c r="GG5" s="40"/>
      <c r="GH5" s="40"/>
      <c r="GI5" s="40"/>
      <c r="GJ5" s="40"/>
      <c r="GK5" s="40"/>
      <c r="GL5" s="40"/>
      <c r="GM5" s="40"/>
      <c r="GN5" s="40"/>
      <c r="GO5" s="40"/>
      <c r="GP5" s="40"/>
      <c r="GQ5" s="40"/>
      <c r="GR5" s="40"/>
      <c r="GS5" s="40"/>
      <c r="GT5" s="40"/>
      <c r="GU5" s="40"/>
      <c r="GV5" s="40"/>
      <c r="GW5" s="40"/>
      <c r="GX5" s="40"/>
      <c r="GY5" s="40"/>
      <c r="GZ5" s="40"/>
      <c r="HA5" s="40"/>
      <c r="HB5" s="40"/>
      <c r="HC5" s="40"/>
      <c r="HD5" s="40"/>
      <c r="HE5" s="40"/>
      <c r="HF5" s="40"/>
      <c r="HG5" s="40"/>
      <c r="HH5" s="40"/>
      <c r="HI5" s="40"/>
      <c r="HJ5" s="40"/>
      <c r="HK5" s="40"/>
      <c r="HL5" s="40"/>
      <c r="HM5" s="40"/>
      <c r="HN5" s="40"/>
      <c r="HO5" s="40"/>
      <c r="HP5" s="40"/>
      <c r="HQ5" s="40"/>
      <c r="HR5" s="40"/>
      <c r="HS5" s="40"/>
      <c r="HT5" s="40"/>
      <c r="HU5" s="40"/>
      <c r="HV5" s="40"/>
      <c r="HW5" s="40"/>
      <c r="HX5" s="40"/>
      <c r="HY5" s="40"/>
      <c r="HZ5" s="40"/>
      <c r="IA5" s="40"/>
      <c r="IB5" s="40"/>
      <c r="IC5" s="40"/>
      <c r="ID5" s="40"/>
      <c r="IE5" s="40"/>
      <c r="IF5" s="40"/>
      <c r="IG5" s="40"/>
      <c r="IH5" s="40"/>
      <c r="II5" s="40"/>
      <c r="IJ5" s="40"/>
      <c r="IK5" s="40"/>
      <c r="IL5" s="40"/>
      <c r="IM5" s="40"/>
      <c r="IN5" s="40"/>
      <c r="IO5" s="40"/>
      <c r="IP5" s="40"/>
      <c r="IQ5" s="40"/>
      <c r="IR5" s="40"/>
    </row>
    <row r="6" spans="1:252" s="73" customFormat="1" ht="18" customHeight="1">
      <c r="A6" s="81" t="s">
        <v>77</v>
      </c>
      <c r="B6" s="82"/>
      <c r="C6" s="83" t="s">
        <v>78</v>
      </c>
      <c r="D6" s="84">
        <v>212.61160000000001</v>
      </c>
      <c r="E6" s="8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</row>
    <row r="7" spans="1:252" s="73" customFormat="1" ht="18" customHeight="1">
      <c r="A7" s="85" t="s">
        <v>79</v>
      </c>
      <c r="B7" s="82"/>
      <c r="C7" s="86" t="s">
        <v>80</v>
      </c>
      <c r="D7" s="194">
        <v>4.8324999999999996</v>
      </c>
      <c r="E7" s="88"/>
      <c r="F7" s="89"/>
      <c r="G7" s="89"/>
      <c r="H7" s="89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</row>
    <row r="8" spans="1:252" s="73" customFormat="1" ht="18" customHeight="1">
      <c r="A8" s="90"/>
      <c r="B8" s="82"/>
      <c r="C8" s="86" t="s">
        <v>81</v>
      </c>
      <c r="D8" s="87"/>
      <c r="E8" s="88"/>
      <c r="F8" s="89"/>
      <c r="G8" s="89"/>
      <c r="H8" s="89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  <c r="FS8" s="40"/>
      <c r="FT8" s="40"/>
      <c r="FU8" s="40"/>
      <c r="FV8" s="40"/>
      <c r="FW8" s="40"/>
      <c r="FX8" s="40"/>
      <c r="FY8" s="40"/>
      <c r="FZ8" s="40"/>
      <c r="GA8" s="40"/>
      <c r="GB8" s="40"/>
      <c r="GC8" s="40"/>
      <c r="GD8" s="40"/>
      <c r="GE8" s="40"/>
      <c r="GF8" s="40"/>
      <c r="GG8" s="40"/>
      <c r="GH8" s="40"/>
      <c r="GI8" s="40"/>
      <c r="GJ8" s="40"/>
      <c r="GK8" s="40"/>
      <c r="GL8" s="40"/>
      <c r="GM8" s="40"/>
      <c r="GN8" s="40"/>
      <c r="GO8" s="40"/>
      <c r="GP8" s="40"/>
      <c r="GQ8" s="40"/>
      <c r="GR8" s="40"/>
      <c r="GS8" s="40"/>
      <c r="GT8" s="40"/>
      <c r="GU8" s="40"/>
      <c r="GV8" s="40"/>
      <c r="GW8" s="40"/>
      <c r="GX8" s="40"/>
      <c r="GY8" s="40"/>
      <c r="GZ8" s="40"/>
      <c r="HA8" s="40"/>
      <c r="HB8" s="40"/>
      <c r="HC8" s="40"/>
      <c r="HD8" s="40"/>
      <c r="HE8" s="40"/>
      <c r="HF8" s="40"/>
      <c r="HG8" s="40"/>
      <c r="HH8" s="40"/>
      <c r="HI8" s="40"/>
      <c r="HJ8" s="40"/>
      <c r="HK8" s="40"/>
      <c r="HL8" s="40"/>
      <c r="HM8" s="40"/>
      <c r="HN8" s="40"/>
      <c r="HO8" s="40"/>
      <c r="HP8" s="40"/>
      <c r="HQ8" s="40"/>
      <c r="HR8" s="40"/>
      <c r="HS8" s="40"/>
      <c r="HT8" s="40"/>
      <c r="HU8" s="40"/>
      <c r="HV8" s="40"/>
      <c r="HW8" s="40"/>
      <c r="HX8" s="40"/>
      <c r="HY8" s="40"/>
      <c r="HZ8" s="40"/>
      <c r="IA8" s="40"/>
      <c r="IB8" s="40"/>
      <c r="IC8" s="40"/>
      <c r="ID8" s="40"/>
      <c r="IE8" s="40"/>
      <c r="IF8" s="40"/>
      <c r="IG8" s="40"/>
      <c r="IH8" s="40"/>
      <c r="II8" s="40"/>
      <c r="IJ8" s="40"/>
      <c r="IK8" s="40"/>
      <c r="IL8" s="40"/>
      <c r="IM8" s="40"/>
      <c r="IN8" s="40"/>
      <c r="IO8" s="40"/>
      <c r="IP8" s="40"/>
      <c r="IQ8" s="40"/>
      <c r="IR8" s="40"/>
    </row>
    <row r="9" spans="1:252" s="73" customFormat="1" ht="18" customHeight="1">
      <c r="A9" s="85" t="s">
        <v>82</v>
      </c>
      <c r="B9" s="206">
        <v>212.61160000000001</v>
      </c>
      <c r="C9" s="86" t="s">
        <v>83</v>
      </c>
      <c r="D9" s="87"/>
      <c r="E9" s="88"/>
      <c r="F9" s="89"/>
      <c r="G9" s="89"/>
      <c r="H9" s="89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0"/>
      <c r="FB9" s="40"/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0"/>
      <c r="GD9" s="40"/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0"/>
      <c r="HI9" s="40"/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0"/>
      <c r="IM9" s="40"/>
      <c r="IN9" s="40"/>
      <c r="IO9" s="40"/>
      <c r="IP9" s="40"/>
      <c r="IQ9" s="40"/>
      <c r="IR9" s="40"/>
    </row>
    <row r="10" spans="1:252" s="73" customFormat="1" ht="18" customHeight="1">
      <c r="A10" s="91" t="s">
        <v>84</v>
      </c>
      <c r="B10" s="206">
        <v>212.61160000000001</v>
      </c>
      <c r="C10" s="86" t="s">
        <v>85</v>
      </c>
      <c r="D10" s="122">
        <v>190.1832</v>
      </c>
      <c r="E10" s="88"/>
      <c r="F10" s="89"/>
      <c r="G10" s="89"/>
      <c r="H10" s="89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  <c r="DD10" s="40"/>
      <c r="DE10" s="40"/>
      <c r="DF10" s="40"/>
      <c r="DG10" s="40"/>
      <c r="DH10" s="40"/>
      <c r="DI10" s="40"/>
      <c r="DJ10" s="40"/>
      <c r="DK10" s="40"/>
      <c r="DL10" s="40"/>
      <c r="DM10" s="40"/>
      <c r="DN10" s="40"/>
      <c r="DO10" s="40"/>
      <c r="DP10" s="40"/>
      <c r="DQ10" s="40"/>
      <c r="DR10" s="40"/>
      <c r="DS10" s="40"/>
      <c r="DT10" s="40"/>
      <c r="DU10" s="40"/>
      <c r="DV10" s="40"/>
      <c r="DW10" s="40"/>
      <c r="DX10" s="40"/>
      <c r="DY10" s="40"/>
      <c r="DZ10" s="40"/>
      <c r="EA10" s="40"/>
      <c r="EB10" s="40"/>
      <c r="EC10" s="40"/>
      <c r="ED10" s="40"/>
      <c r="EE10" s="40"/>
      <c r="EF10" s="40"/>
      <c r="EG10" s="40"/>
      <c r="EH10" s="40"/>
      <c r="EI10" s="40"/>
      <c r="EJ10" s="40"/>
      <c r="EK10" s="40"/>
      <c r="EL10" s="40"/>
      <c r="EM10" s="40"/>
      <c r="EN10" s="40"/>
      <c r="EO10" s="40"/>
      <c r="EP10" s="40"/>
      <c r="EQ10" s="40"/>
      <c r="ER10" s="40"/>
      <c r="ES10" s="40"/>
      <c r="ET10" s="40"/>
      <c r="EU10" s="40"/>
      <c r="EV10" s="40"/>
      <c r="EW10" s="40"/>
      <c r="EX10" s="40"/>
      <c r="EY10" s="40"/>
      <c r="EZ10" s="40"/>
      <c r="FA10" s="40"/>
      <c r="FB10" s="40"/>
      <c r="FC10" s="40"/>
      <c r="FD10" s="40"/>
      <c r="FE10" s="40"/>
      <c r="FF10" s="40"/>
      <c r="FG10" s="40"/>
      <c r="FH10" s="40"/>
      <c r="FI10" s="40"/>
      <c r="FJ10" s="40"/>
      <c r="FK10" s="40"/>
      <c r="FL10" s="40"/>
      <c r="FM10" s="40"/>
      <c r="FN10" s="40"/>
      <c r="FO10" s="40"/>
      <c r="FP10" s="40"/>
      <c r="FQ10" s="40"/>
      <c r="FR10" s="40"/>
      <c r="FS10" s="40"/>
      <c r="FT10" s="40"/>
      <c r="FU10" s="40"/>
      <c r="FV10" s="40"/>
      <c r="FW10" s="40"/>
      <c r="FX10" s="40"/>
      <c r="FY10" s="40"/>
      <c r="FZ10" s="40"/>
      <c r="GA10" s="40"/>
      <c r="GB10" s="40"/>
      <c r="GC10" s="40"/>
      <c r="GD10" s="40"/>
      <c r="GE10" s="40"/>
      <c r="GF10" s="40"/>
      <c r="GG10" s="40"/>
      <c r="GH10" s="40"/>
      <c r="GI10" s="40"/>
      <c r="GJ10" s="40"/>
      <c r="GK10" s="40"/>
      <c r="GL10" s="40"/>
      <c r="GM10" s="40"/>
      <c r="GN10" s="40"/>
      <c r="GO10" s="40"/>
      <c r="GP10" s="40"/>
      <c r="GQ10" s="40"/>
      <c r="GR10" s="40"/>
      <c r="GS10" s="40"/>
      <c r="GT10" s="40"/>
      <c r="GU10" s="40"/>
      <c r="GV10" s="40"/>
      <c r="GW10" s="40"/>
      <c r="GX10" s="40"/>
      <c r="GY10" s="40"/>
      <c r="GZ10" s="40"/>
      <c r="HA10" s="40"/>
      <c r="HB10" s="40"/>
      <c r="HC10" s="40"/>
      <c r="HD10" s="40"/>
      <c r="HE10" s="40"/>
      <c r="HF10" s="40"/>
      <c r="HG10" s="40"/>
      <c r="HH10" s="40"/>
      <c r="HI10" s="40"/>
      <c r="HJ10" s="40"/>
      <c r="HK10" s="40"/>
      <c r="HL10" s="40"/>
      <c r="HM10" s="40"/>
      <c r="HN10" s="40"/>
      <c r="HO10" s="40"/>
      <c r="HP10" s="40"/>
      <c r="HQ10" s="40"/>
      <c r="HR10" s="40"/>
      <c r="HS10" s="40"/>
      <c r="HT10" s="40"/>
      <c r="HU10" s="40"/>
      <c r="HV10" s="40"/>
      <c r="HW10" s="40"/>
      <c r="HX10" s="40"/>
      <c r="HY10" s="40"/>
      <c r="HZ10" s="40"/>
      <c r="IA10" s="40"/>
      <c r="IB10" s="40"/>
      <c r="IC10" s="40"/>
      <c r="ID10" s="40"/>
      <c r="IE10" s="40"/>
      <c r="IF10" s="40"/>
      <c r="IG10" s="40"/>
      <c r="IH10" s="40"/>
      <c r="II10" s="40"/>
      <c r="IJ10" s="40"/>
      <c r="IK10" s="40"/>
      <c r="IL10" s="40"/>
      <c r="IM10" s="40"/>
      <c r="IN10" s="40"/>
      <c r="IO10" s="40"/>
      <c r="IP10" s="40"/>
      <c r="IQ10" s="40"/>
      <c r="IR10" s="40"/>
    </row>
    <row r="11" spans="1:252" s="73" customFormat="1" ht="18" customHeight="1">
      <c r="A11" s="85" t="s">
        <v>86</v>
      </c>
      <c r="B11" s="87"/>
      <c r="C11" s="86" t="s">
        <v>87</v>
      </c>
      <c r="D11" s="122"/>
      <c r="E11" s="88"/>
      <c r="F11" s="89"/>
      <c r="G11" s="89"/>
      <c r="H11" s="89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  <c r="DD11" s="40"/>
      <c r="DE11" s="40"/>
      <c r="DF11" s="40"/>
      <c r="DG11" s="40"/>
      <c r="DH11" s="40"/>
      <c r="DI11" s="40"/>
      <c r="DJ11" s="40"/>
      <c r="DK11" s="40"/>
      <c r="DL11" s="40"/>
      <c r="DM11" s="40"/>
      <c r="DN11" s="40"/>
      <c r="DO11" s="40"/>
      <c r="DP11" s="40"/>
      <c r="DQ11" s="40"/>
      <c r="DR11" s="40"/>
      <c r="DS11" s="40"/>
      <c r="DT11" s="40"/>
      <c r="DU11" s="40"/>
      <c r="DV11" s="40"/>
      <c r="DW11" s="40"/>
      <c r="DX11" s="40"/>
      <c r="DY11" s="40"/>
      <c r="DZ11" s="40"/>
      <c r="EA11" s="40"/>
      <c r="EB11" s="40"/>
      <c r="EC11" s="40"/>
      <c r="ED11" s="40"/>
      <c r="EE11" s="40"/>
      <c r="EF11" s="40"/>
      <c r="EG11" s="40"/>
      <c r="EH11" s="40"/>
      <c r="EI11" s="40"/>
      <c r="EJ11" s="40"/>
      <c r="EK11" s="40"/>
      <c r="EL11" s="40"/>
      <c r="EM11" s="40"/>
      <c r="EN11" s="40"/>
      <c r="EO11" s="40"/>
      <c r="EP11" s="40"/>
      <c r="EQ11" s="40"/>
      <c r="ER11" s="40"/>
      <c r="ES11" s="40"/>
      <c r="ET11" s="40"/>
      <c r="EU11" s="40"/>
      <c r="EV11" s="40"/>
      <c r="EW11" s="40"/>
      <c r="EX11" s="40"/>
      <c r="EY11" s="40"/>
      <c r="EZ11" s="40"/>
      <c r="FA11" s="40"/>
      <c r="FB11" s="40"/>
      <c r="FC11" s="40"/>
      <c r="FD11" s="40"/>
      <c r="FE11" s="40"/>
      <c r="FF11" s="40"/>
      <c r="FG11" s="40"/>
      <c r="FH11" s="40"/>
      <c r="FI11" s="40"/>
      <c r="FJ11" s="40"/>
      <c r="FK11" s="40"/>
      <c r="FL11" s="40"/>
      <c r="FM11" s="40"/>
      <c r="FN11" s="40"/>
      <c r="FO11" s="40"/>
      <c r="FP11" s="40"/>
      <c r="FQ11" s="40"/>
      <c r="FR11" s="40"/>
      <c r="FS11" s="40"/>
      <c r="FT11" s="40"/>
      <c r="FU11" s="40"/>
      <c r="FV11" s="40"/>
      <c r="FW11" s="40"/>
      <c r="FX11" s="40"/>
      <c r="FY11" s="40"/>
      <c r="FZ11" s="40"/>
      <c r="GA11" s="40"/>
      <c r="GB11" s="40"/>
      <c r="GC11" s="40"/>
      <c r="GD11" s="40"/>
      <c r="GE11" s="40"/>
      <c r="GF11" s="40"/>
      <c r="GG11" s="40"/>
      <c r="GH11" s="40"/>
      <c r="GI11" s="40"/>
      <c r="GJ11" s="40"/>
      <c r="GK11" s="40"/>
      <c r="GL11" s="40"/>
      <c r="GM11" s="40"/>
      <c r="GN11" s="40"/>
      <c r="GO11" s="40"/>
      <c r="GP11" s="40"/>
      <c r="GQ11" s="40"/>
      <c r="GR11" s="40"/>
      <c r="GS11" s="40"/>
      <c r="GT11" s="40"/>
      <c r="GU11" s="40"/>
      <c r="GV11" s="40"/>
      <c r="GW11" s="40"/>
      <c r="GX11" s="40"/>
      <c r="GY11" s="40"/>
      <c r="GZ11" s="40"/>
      <c r="HA11" s="40"/>
      <c r="HB11" s="40"/>
      <c r="HC11" s="40"/>
      <c r="HD11" s="40"/>
      <c r="HE11" s="40"/>
      <c r="HF11" s="40"/>
      <c r="HG11" s="40"/>
      <c r="HH11" s="40"/>
      <c r="HI11" s="40"/>
      <c r="HJ11" s="40"/>
      <c r="HK11" s="40"/>
      <c r="HL11" s="40"/>
      <c r="HM11" s="40"/>
      <c r="HN11" s="40"/>
      <c r="HO11" s="40"/>
      <c r="HP11" s="40"/>
      <c r="HQ11" s="40"/>
      <c r="HR11" s="40"/>
      <c r="HS11" s="40"/>
      <c r="HT11" s="40"/>
      <c r="HU11" s="40"/>
      <c r="HV11" s="40"/>
      <c r="HW11" s="40"/>
      <c r="HX11" s="40"/>
      <c r="HY11" s="40"/>
      <c r="HZ11" s="40"/>
      <c r="IA11" s="40"/>
      <c r="IB11" s="40"/>
      <c r="IC11" s="40"/>
      <c r="ID11" s="40"/>
      <c r="IE11" s="40"/>
      <c r="IF11" s="40"/>
      <c r="IG11" s="40"/>
      <c r="IH11" s="40"/>
      <c r="II11" s="40"/>
      <c r="IJ11" s="40"/>
      <c r="IK11" s="40"/>
      <c r="IL11" s="40"/>
      <c r="IM11" s="40"/>
      <c r="IN11" s="40"/>
      <c r="IO11" s="40"/>
      <c r="IP11" s="40"/>
      <c r="IQ11" s="40"/>
      <c r="IR11" s="40"/>
    </row>
    <row r="12" spans="1:252" s="73" customFormat="1" ht="18" customHeight="1">
      <c r="A12" s="92" t="s">
        <v>88</v>
      </c>
      <c r="B12" s="87"/>
      <c r="C12" s="86" t="s">
        <v>89</v>
      </c>
      <c r="D12" s="122"/>
      <c r="E12" s="88"/>
      <c r="F12" s="89"/>
      <c r="G12" s="89"/>
      <c r="H12" s="89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  <c r="AW12" s="40"/>
      <c r="AX12" s="40"/>
      <c r="AY12" s="40"/>
      <c r="AZ12" s="40"/>
      <c r="BA12" s="40"/>
      <c r="BB12" s="40"/>
      <c r="BC12" s="40"/>
      <c r="BD12" s="40"/>
      <c r="BE12" s="40"/>
      <c r="BF12" s="40"/>
      <c r="BG12" s="40"/>
      <c r="BH12" s="40"/>
      <c r="BI12" s="40"/>
      <c r="BJ12" s="40"/>
      <c r="BK12" s="40"/>
      <c r="BL12" s="40"/>
      <c r="BM12" s="40"/>
      <c r="BN12" s="40"/>
      <c r="BO12" s="40"/>
      <c r="BP12" s="40"/>
      <c r="BQ12" s="40"/>
      <c r="BR12" s="40"/>
      <c r="BS12" s="40"/>
      <c r="BT12" s="40"/>
      <c r="BU12" s="40"/>
      <c r="BV12" s="40"/>
      <c r="BW12" s="40"/>
      <c r="BX12" s="40"/>
      <c r="BY12" s="40"/>
      <c r="BZ12" s="40"/>
      <c r="CA12" s="40"/>
      <c r="CB12" s="40"/>
      <c r="CC12" s="40"/>
      <c r="CD12" s="40"/>
      <c r="CE12" s="40"/>
      <c r="CF12" s="40"/>
      <c r="CG12" s="40"/>
      <c r="CH12" s="40"/>
      <c r="CI12" s="40"/>
      <c r="CJ12" s="40"/>
      <c r="CK12" s="40"/>
      <c r="CL12" s="40"/>
      <c r="CM12" s="40"/>
      <c r="CN12" s="40"/>
      <c r="CO12" s="40"/>
      <c r="CP12" s="40"/>
      <c r="CQ12" s="40"/>
      <c r="CR12" s="40"/>
      <c r="CS12" s="40"/>
      <c r="CT12" s="40"/>
      <c r="CU12" s="40"/>
      <c r="CV12" s="40"/>
      <c r="CW12" s="40"/>
      <c r="CX12" s="40"/>
      <c r="CY12" s="40"/>
      <c r="CZ12" s="40"/>
      <c r="DA12" s="40"/>
      <c r="DB12" s="40"/>
      <c r="DC12" s="40"/>
      <c r="DD12" s="40"/>
      <c r="DE12" s="40"/>
      <c r="DF12" s="40"/>
      <c r="DG12" s="40"/>
      <c r="DH12" s="40"/>
      <c r="DI12" s="40"/>
      <c r="DJ12" s="40"/>
      <c r="DK12" s="40"/>
      <c r="DL12" s="40"/>
      <c r="DM12" s="40"/>
      <c r="DN12" s="40"/>
      <c r="DO12" s="40"/>
      <c r="DP12" s="40"/>
      <c r="DQ12" s="40"/>
      <c r="DR12" s="40"/>
      <c r="DS12" s="40"/>
      <c r="DT12" s="40"/>
      <c r="DU12" s="40"/>
      <c r="DV12" s="40"/>
      <c r="DW12" s="40"/>
      <c r="DX12" s="40"/>
      <c r="DY12" s="40"/>
      <c r="DZ12" s="40"/>
      <c r="EA12" s="40"/>
      <c r="EB12" s="40"/>
      <c r="EC12" s="40"/>
      <c r="ED12" s="40"/>
      <c r="EE12" s="40"/>
      <c r="EF12" s="40"/>
      <c r="EG12" s="40"/>
      <c r="EH12" s="40"/>
      <c r="EI12" s="40"/>
      <c r="EJ12" s="40"/>
      <c r="EK12" s="40"/>
      <c r="EL12" s="40"/>
      <c r="EM12" s="40"/>
      <c r="EN12" s="40"/>
      <c r="EO12" s="40"/>
      <c r="EP12" s="40"/>
      <c r="EQ12" s="40"/>
      <c r="ER12" s="40"/>
      <c r="ES12" s="40"/>
      <c r="ET12" s="40"/>
      <c r="EU12" s="40"/>
      <c r="EV12" s="40"/>
      <c r="EW12" s="40"/>
      <c r="EX12" s="40"/>
      <c r="EY12" s="40"/>
      <c r="EZ12" s="40"/>
      <c r="FA12" s="40"/>
      <c r="FB12" s="40"/>
      <c r="FC12" s="40"/>
      <c r="FD12" s="40"/>
      <c r="FE12" s="40"/>
      <c r="FF12" s="40"/>
      <c r="FG12" s="40"/>
      <c r="FH12" s="40"/>
      <c r="FI12" s="40"/>
      <c r="FJ12" s="40"/>
      <c r="FK12" s="40"/>
      <c r="FL12" s="40"/>
      <c r="FM12" s="40"/>
      <c r="FN12" s="40"/>
      <c r="FO12" s="40"/>
      <c r="FP12" s="40"/>
      <c r="FQ12" s="40"/>
      <c r="FR12" s="40"/>
      <c r="FS12" s="40"/>
      <c r="FT12" s="40"/>
      <c r="FU12" s="40"/>
      <c r="FV12" s="40"/>
      <c r="FW12" s="40"/>
      <c r="FX12" s="40"/>
      <c r="FY12" s="40"/>
      <c r="FZ12" s="40"/>
      <c r="GA12" s="40"/>
      <c r="GB12" s="40"/>
      <c r="GC12" s="40"/>
      <c r="GD12" s="40"/>
      <c r="GE12" s="40"/>
      <c r="GF12" s="40"/>
      <c r="GG12" s="40"/>
      <c r="GH12" s="40"/>
      <c r="GI12" s="40"/>
      <c r="GJ12" s="40"/>
      <c r="GK12" s="40"/>
      <c r="GL12" s="40"/>
      <c r="GM12" s="40"/>
      <c r="GN12" s="40"/>
      <c r="GO12" s="40"/>
      <c r="GP12" s="40"/>
      <c r="GQ12" s="40"/>
      <c r="GR12" s="40"/>
      <c r="GS12" s="40"/>
      <c r="GT12" s="40"/>
      <c r="GU12" s="40"/>
      <c r="GV12" s="40"/>
      <c r="GW12" s="40"/>
      <c r="GX12" s="40"/>
      <c r="GY12" s="40"/>
      <c r="GZ12" s="40"/>
      <c r="HA12" s="40"/>
      <c r="HB12" s="40"/>
      <c r="HC12" s="40"/>
      <c r="HD12" s="40"/>
      <c r="HE12" s="40"/>
      <c r="HF12" s="40"/>
      <c r="HG12" s="40"/>
      <c r="HH12" s="40"/>
      <c r="HI12" s="40"/>
      <c r="HJ12" s="40"/>
      <c r="HK12" s="40"/>
      <c r="HL12" s="40"/>
      <c r="HM12" s="40"/>
      <c r="HN12" s="40"/>
      <c r="HO12" s="40"/>
      <c r="HP12" s="40"/>
      <c r="HQ12" s="40"/>
      <c r="HR12" s="40"/>
      <c r="HS12" s="40"/>
      <c r="HT12" s="40"/>
      <c r="HU12" s="40"/>
      <c r="HV12" s="40"/>
      <c r="HW12" s="40"/>
      <c r="HX12" s="40"/>
      <c r="HY12" s="40"/>
      <c r="HZ12" s="40"/>
      <c r="IA12" s="40"/>
      <c r="IB12" s="40"/>
      <c r="IC12" s="40"/>
      <c r="ID12" s="40"/>
      <c r="IE12" s="40"/>
      <c r="IF12" s="40"/>
      <c r="IG12" s="40"/>
      <c r="IH12" s="40"/>
      <c r="II12" s="40"/>
      <c r="IJ12" s="40"/>
      <c r="IK12" s="40"/>
      <c r="IL12" s="40"/>
      <c r="IM12" s="40"/>
      <c r="IN12" s="40"/>
      <c r="IO12" s="40"/>
      <c r="IP12" s="40"/>
      <c r="IQ12" s="40"/>
      <c r="IR12" s="40"/>
    </row>
    <row r="13" spans="1:252" s="73" customFormat="1" ht="18" customHeight="1">
      <c r="A13" s="93" t="s">
        <v>90</v>
      </c>
      <c r="B13" s="94"/>
      <c r="C13" s="86" t="s">
        <v>91</v>
      </c>
      <c r="D13" s="122"/>
      <c r="E13" s="88"/>
      <c r="F13" s="89"/>
      <c r="G13" s="89"/>
      <c r="H13" s="89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  <c r="AW13" s="40"/>
      <c r="AX13" s="40"/>
      <c r="AY13" s="40"/>
      <c r="AZ13" s="40"/>
      <c r="BA13" s="40"/>
      <c r="BB13" s="40"/>
      <c r="BC13" s="40"/>
      <c r="BD13" s="40"/>
      <c r="BE13" s="40"/>
      <c r="BF13" s="40"/>
      <c r="BG13" s="40"/>
      <c r="BH13" s="40"/>
      <c r="BI13" s="40"/>
      <c r="BJ13" s="40"/>
      <c r="BK13" s="40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  <c r="CA13" s="40"/>
      <c r="CB13" s="40"/>
      <c r="CC13" s="40"/>
      <c r="CD13" s="40"/>
      <c r="CE13" s="40"/>
      <c r="CF13" s="40"/>
      <c r="CG13" s="40"/>
      <c r="CH13" s="40"/>
      <c r="CI13" s="40"/>
      <c r="CJ13" s="40"/>
      <c r="CK13" s="40"/>
      <c r="CL13" s="40"/>
      <c r="CM13" s="40"/>
      <c r="CN13" s="40"/>
      <c r="CO13" s="40"/>
      <c r="CP13" s="40"/>
      <c r="CQ13" s="40"/>
      <c r="CR13" s="40"/>
      <c r="CS13" s="40"/>
      <c r="CT13" s="40"/>
      <c r="CU13" s="40"/>
      <c r="CV13" s="40"/>
      <c r="CW13" s="40"/>
      <c r="CX13" s="40"/>
      <c r="CY13" s="40"/>
      <c r="CZ13" s="40"/>
      <c r="DA13" s="40"/>
      <c r="DB13" s="40"/>
      <c r="DC13" s="40"/>
      <c r="DD13" s="40"/>
      <c r="DE13" s="40"/>
      <c r="DF13" s="40"/>
      <c r="DG13" s="40"/>
      <c r="DH13" s="40"/>
      <c r="DI13" s="40"/>
      <c r="DJ13" s="40"/>
      <c r="DK13" s="40"/>
      <c r="DL13" s="40"/>
      <c r="DM13" s="40"/>
      <c r="DN13" s="40"/>
      <c r="DO13" s="40"/>
      <c r="DP13" s="40"/>
      <c r="DQ13" s="40"/>
      <c r="DR13" s="40"/>
      <c r="DS13" s="40"/>
      <c r="DT13" s="40"/>
      <c r="DU13" s="40"/>
      <c r="DV13" s="40"/>
      <c r="DW13" s="40"/>
      <c r="DX13" s="40"/>
      <c r="DY13" s="40"/>
      <c r="DZ13" s="40"/>
      <c r="EA13" s="40"/>
      <c r="EB13" s="40"/>
      <c r="EC13" s="40"/>
      <c r="ED13" s="40"/>
      <c r="EE13" s="40"/>
      <c r="EF13" s="40"/>
      <c r="EG13" s="40"/>
      <c r="EH13" s="40"/>
      <c r="EI13" s="40"/>
      <c r="EJ13" s="40"/>
      <c r="EK13" s="40"/>
      <c r="EL13" s="40"/>
      <c r="EM13" s="40"/>
      <c r="EN13" s="40"/>
      <c r="EO13" s="40"/>
      <c r="EP13" s="40"/>
      <c r="EQ13" s="40"/>
      <c r="ER13" s="40"/>
      <c r="ES13" s="40"/>
      <c r="ET13" s="40"/>
      <c r="EU13" s="40"/>
      <c r="EV13" s="40"/>
      <c r="EW13" s="40"/>
      <c r="EX13" s="40"/>
      <c r="EY13" s="40"/>
      <c r="EZ13" s="40"/>
      <c r="FA13" s="40"/>
      <c r="FB13" s="40"/>
      <c r="FC13" s="40"/>
      <c r="FD13" s="40"/>
      <c r="FE13" s="40"/>
      <c r="FF13" s="40"/>
      <c r="FG13" s="40"/>
      <c r="FH13" s="40"/>
      <c r="FI13" s="40"/>
      <c r="FJ13" s="40"/>
      <c r="FK13" s="40"/>
      <c r="FL13" s="40"/>
      <c r="FM13" s="40"/>
      <c r="FN13" s="40"/>
      <c r="FO13" s="40"/>
      <c r="FP13" s="40"/>
      <c r="FQ13" s="40"/>
      <c r="FR13" s="40"/>
      <c r="FS13" s="40"/>
      <c r="FT13" s="40"/>
      <c r="FU13" s="40"/>
      <c r="FV13" s="40"/>
      <c r="FW13" s="40"/>
      <c r="FX13" s="40"/>
      <c r="FY13" s="40"/>
      <c r="FZ13" s="40"/>
      <c r="GA13" s="40"/>
      <c r="GB13" s="40"/>
      <c r="GC13" s="40"/>
      <c r="GD13" s="40"/>
      <c r="GE13" s="40"/>
      <c r="GF13" s="40"/>
      <c r="GG13" s="40"/>
      <c r="GH13" s="40"/>
      <c r="GI13" s="40"/>
      <c r="GJ13" s="40"/>
      <c r="GK13" s="40"/>
      <c r="GL13" s="40"/>
      <c r="GM13" s="40"/>
      <c r="GN13" s="40"/>
      <c r="GO13" s="40"/>
      <c r="GP13" s="40"/>
      <c r="GQ13" s="40"/>
      <c r="GR13" s="40"/>
      <c r="GS13" s="40"/>
      <c r="GT13" s="40"/>
      <c r="GU13" s="40"/>
      <c r="GV13" s="40"/>
      <c r="GW13" s="40"/>
      <c r="GX13" s="40"/>
      <c r="GY13" s="40"/>
      <c r="GZ13" s="40"/>
      <c r="HA13" s="40"/>
      <c r="HB13" s="40"/>
      <c r="HC13" s="40"/>
      <c r="HD13" s="40"/>
      <c r="HE13" s="40"/>
      <c r="HF13" s="40"/>
      <c r="HG13" s="40"/>
      <c r="HH13" s="40"/>
      <c r="HI13" s="40"/>
      <c r="HJ13" s="40"/>
      <c r="HK13" s="40"/>
      <c r="HL13" s="40"/>
      <c r="HM13" s="40"/>
      <c r="HN13" s="40"/>
      <c r="HO13" s="40"/>
      <c r="HP13" s="40"/>
      <c r="HQ13" s="40"/>
      <c r="HR13" s="40"/>
      <c r="HS13" s="40"/>
      <c r="HT13" s="40"/>
      <c r="HU13" s="40"/>
      <c r="HV13" s="40"/>
      <c r="HW13" s="40"/>
      <c r="HX13" s="40"/>
      <c r="HY13" s="40"/>
      <c r="HZ13" s="40"/>
      <c r="IA13" s="40"/>
      <c r="IB13" s="40"/>
      <c r="IC13" s="40"/>
      <c r="ID13" s="40"/>
      <c r="IE13" s="40"/>
      <c r="IF13" s="40"/>
      <c r="IG13" s="40"/>
      <c r="IH13" s="40"/>
      <c r="II13" s="40"/>
      <c r="IJ13" s="40"/>
      <c r="IK13" s="40"/>
      <c r="IL13" s="40"/>
      <c r="IM13" s="40"/>
      <c r="IN13" s="40"/>
      <c r="IO13" s="40"/>
      <c r="IP13" s="40"/>
      <c r="IQ13" s="40"/>
      <c r="IR13" s="40"/>
    </row>
    <row r="14" spans="1:252" s="73" customFormat="1" ht="18" customHeight="1">
      <c r="A14" s="93"/>
      <c r="B14" s="82"/>
      <c r="C14" s="86" t="s">
        <v>92</v>
      </c>
      <c r="D14" s="122"/>
      <c r="E14" s="88"/>
      <c r="F14" s="89"/>
      <c r="G14" s="89"/>
      <c r="H14" s="89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  <c r="AW14" s="40"/>
      <c r="AX14" s="40"/>
      <c r="AY14" s="40"/>
      <c r="AZ14" s="40"/>
      <c r="BA14" s="40"/>
      <c r="BB14" s="40"/>
      <c r="BC14" s="40"/>
      <c r="BD14" s="40"/>
      <c r="BE14" s="40"/>
      <c r="BF14" s="40"/>
      <c r="BG14" s="40"/>
      <c r="BH14" s="40"/>
      <c r="BI14" s="40"/>
      <c r="BJ14" s="40"/>
      <c r="BK14" s="40"/>
      <c r="BL14" s="40"/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40"/>
      <c r="CA14" s="40"/>
      <c r="CB14" s="40"/>
      <c r="CC14" s="40"/>
      <c r="CD14" s="40"/>
      <c r="CE14" s="40"/>
      <c r="CF14" s="40"/>
      <c r="CG14" s="40"/>
      <c r="CH14" s="40"/>
      <c r="CI14" s="40"/>
      <c r="CJ14" s="40"/>
      <c r="CK14" s="40"/>
      <c r="CL14" s="40"/>
      <c r="CM14" s="40"/>
      <c r="CN14" s="40"/>
      <c r="CO14" s="40"/>
      <c r="CP14" s="40"/>
      <c r="CQ14" s="40"/>
      <c r="CR14" s="40"/>
      <c r="CS14" s="40"/>
      <c r="CT14" s="40"/>
      <c r="CU14" s="40"/>
      <c r="CV14" s="40"/>
      <c r="CW14" s="40"/>
      <c r="CX14" s="40"/>
      <c r="CY14" s="40"/>
      <c r="CZ14" s="40"/>
      <c r="DA14" s="40"/>
      <c r="DB14" s="40"/>
      <c r="DC14" s="40"/>
      <c r="DD14" s="40"/>
      <c r="DE14" s="40"/>
      <c r="DF14" s="40"/>
      <c r="DG14" s="40"/>
      <c r="DH14" s="40"/>
      <c r="DI14" s="40"/>
      <c r="DJ14" s="40"/>
      <c r="DK14" s="40"/>
      <c r="DL14" s="40"/>
      <c r="DM14" s="40"/>
      <c r="DN14" s="40"/>
      <c r="DO14" s="40"/>
      <c r="DP14" s="40"/>
      <c r="DQ14" s="40"/>
      <c r="DR14" s="40"/>
      <c r="DS14" s="40"/>
      <c r="DT14" s="40"/>
      <c r="DU14" s="40"/>
      <c r="DV14" s="40"/>
      <c r="DW14" s="40"/>
      <c r="DX14" s="40"/>
      <c r="DY14" s="40"/>
      <c r="DZ14" s="40"/>
      <c r="EA14" s="40"/>
      <c r="EB14" s="40"/>
      <c r="EC14" s="40"/>
      <c r="ED14" s="40"/>
      <c r="EE14" s="40"/>
      <c r="EF14" s="40"/>
      <c r="EG14" s="40"/>
      <c r="EH14" s="40"/>
      <c r="EI14" s="40"/>
      <c r="EJ14" s="40"/>
      <c r="EK14" s="40"/>
      <c r="EL14" s="40"/>
      <c r="EM14" s="40"/>
      <c r="EN14" s="40"/>
      <c r="EO14" s="40"/>
      <c r="EP14" s="40"/>
      <c r="EQ14" s="40"/>
      <c r="ER14" s="40"/>
      <c r="ES14" s="40"/>
      <c r="ET14" s="40"/>
      <c r="EU14" s="40"/>
      <c r="EV14" s="40"/>
      <c r="EW14" s="40"/>
      <c r="EX14" s="40"/>
      <c r="EY14" s="40"/>
      <c r="EZ14" s="40"/>
      <c r="FA14" s="40"/>
      <c r="FB14" s="40"/>
      <c r="FC14" s="40"/>
      <c r="FD14" s="40"/>
      <c r="FE14" s="40"/>
      <c r="FF14" s="40"/>
      <c r="FG14" s="40"/>
      <c r="FH14" s="40"/>
      <c r="FI14" s="40"/>
      <c r="FJ14" s="40"/>
      <c r="FK14" s="40"/>
      <c r="FL14" s="40"/>
      <c r="FM14" s="40"/>
      <c r="FN14" s="40"/>
      <c r="FO14" s="40"/>
      <c r="FP14" s="40"/>
      <c r="FQ14" s="40"/>
      <c r="FR14" s="40"/>
      <c r="FS14" s="40"/>
      <c r="FT14" s="40"/>
      <c r="FU14" s="40"/>
      <c r="FV14" s="40"/>
      <c r="FW14" s="40"/>
      <c r="FX14" s="40"/>
      <c r="FY14" s="40"/>
      <c r="FZ14" s="40"/>
      <c r="GA14" s="40"/>
      <c r="GB14" s="40"/>
      <c r="GC14" s="40"/>
      <c r="GD14" s="40"/>
      <c r="GE14" s="40"/>
      <c r="GF14" s="40"/>
      <c r="GG14" s="40"/>
      <c r="GH14" s="40"/>
      <c r="GI14" s="40"/>
      <c r="GJ14" s="40"/>
      <c r="GK14" s="40"/>
      <c r="GL14" s="40"/>
      <c r="GM14" s="40"/>
      <c r="GN14" s="40"/>
      <c r="GO14" s="40"/>
      <c r="GP14" s="40"/>
      <c r="GQ14" s="40"/>
      <c r="GR14" s="40"/>
      <c r="GS14" s="40"/>
      <c r="GT14" s="40"/>
      <c r="GU14" s="40"/>
      <c r="GV14" s="40"/>
      <c r="GW14" s="40"/>
      <c r="GX14" s="40"/>
      <c r="GY14" s="40"/>
      <c r="GZ14" s="40"/>
      <c r="HA14" s="40"/>
      <c r="HB14" s="40"/>
      <c r="HC14" s="40"/>
      <c r="HD14" s="40"/>
      <c r="HE14" s="40"/>
      <c r="HF14" s="40"/>
      <c r="HG14" s="40"/>
      <c r="HH14" s="40"/>
      <c r="HI14" s="40"/>
      <c r="HJ14" s="40"/>
      <c r="HK14" s="40"/>
      <c r="HL14" s="40"/>
      <c r="HM14" s="40"/>
      <c r="HN14" s="40"/>
      <c r="HO14" s="40"/>
      <c r="HP14" s="40"/>
      <c r="HQ14" s="40"/>
      <c r="HR14" s="40"/>
      <c r="HS14" s="40"/>
      <c r="HT14" s="40"/>
      <c r="HU14" s="40"/>
      <c r="HV14" s="40"/>
      <c r="HW14" s="40"/>
      <c r="HX14" s="40"/>
      <c r="HY14" s="40"/>
      <c r="HZ14" s="40"/>
      <c r="IA14" s="40"/>
      <c r="IB14" s="40"/>
      <c r="IC14" s="40"/>
      <c r="ID14" s="40"/>
      <c r="IE14" s="40"/>
      <c r="IF14" s="40"/>
      <c r="IG14" s="40"/>
      <c r="IH14" s="40"/>
      <c r="II14" s="40"/>
      <c r="IJ14" s="40"/>
      <c r="IK14" s="40"/>
      <c r="IL14" s="40"/>
      <c r="IM14" s="40"/>
      <c r="IN14" s="40"/>
      <c r="IO14" s="40"/>
      <c r="IP14" s="40"/>
      <c r="IQ14" s="40"/>
      <c r="IR14" s="40"/>
    </row>
    <row r="15" spans="1:252" s="73" customFormat="1" ht="18" customHeight="1">
      <c r="A15" s="90"/>
      <c r="B15" s="82"/>
      <c r="C15" s="86" t="s">
        <v>93</v>
      </c>
      <c r="D15" s="122">
        <v>5.6715999999999998</v>
      </c>
      <c r="E15" s="88"/>
      <c r="F15" s="89"/>
      <c r="G15" s="89"/>
      <c r="H15" s="89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40"/>
      <c r="BB15" s="40"/>
      <c r="BC15" s="40"/>
      <c r="BD15" s="40"/>
      <c r="BE15" s="40"/>
      <c r="BF15" s="40"/>
      <c r="BG15" s="40"/>
      <c r="BH15" s="40"/>
      <c r="BI15" s="40"/>
      <c r="BJ15" s="40"/>
      <c r="BK15" s="40"/>
      <c r="BL15" s="40"/>
      <c r="BM15" s="40"/>
      <c r="BN15" s="40"/>
      <c r="BO15" s="40"/>
      <c r="BP15" s="40"/>
      <c r="BQ15" s="40"/>
      <c r="BR15" s="40"/>
      <c r="BS15" s="40"/>
      <c r="BT15" s="40"/>
      <c r="BU15" s="40"/>
      <c r="BV15" s="40"/>
      <c r="BW15" s="40"/>
      <c r="BX15" s="40"/>
      <c r="BY15" s="40"/>
      <c r="BZ15" s="40"/>
      <c r="CA15" s="40"/>
      <c r="CB15" s="40"/>
      <c r="CC15" s="40"/>
      <c r="CD15" s="40"/>
      <c r="CE15" s="40"/>
      <c r="CF15" s="40"/>
      <c r="CG15" s="40"/>
      <c r="CH15" s="40"/>
      <c r="CI15" s="40"/>
      <c r="CJ15" s="40"/>
      <c r="CK15" s="40"/>
      <c r="CL15" s="40"/>
      <c r="CM15" s="40"/>
      <c r="CN15" s="40"/>
      <c r="CO15" s="40"/>
      <c r="CP15" s="40"/>
      <c r="CQ15" s="40"/>
      <c r="CR15" s="40"/>
      <c r="CS15" s="40"/>
      <c r="CT15" s="40"/>
      <c r="CU15" s="40"/>
      <c r="CV15" s="40"/>
      <c r="CW15" s="40"/>
      <c r="CX15" s="40"/>
      <c r="CY15" s="40"/>
      <c r="CZ15" s="40"/>
      <c r="DA15" s="40"/>
      <c r="DB15" s="40"/>
      <c r="DC15" s="40"/>
      <c r="DD15" s="40"/>
      <c r="DE15" s="40"/>
      <c r="DF15" s="40"/>
      <c r="DG15" s="40"/>
      <c r="DH15" s="40"/>
      <c r="DI15" s="40"/>
      <c r="DJ15" s="40"/>
      <c r="DK15" s="40"/>
      <c r="DL15" s="40"/>
      <c r="DM15" s="40"/>
      <c r="DN15" s="40"/>
      <c r="DO15" s="40"/>
      <c r="DP15" s="40"/>
      <c r="DQ15" s="40"/>
      <c r="DR15" s="40"/>
      <c r="DS15" s="40"/>
      <c r="DT15" s="40"/>
      <c r="DU15" s="40"/>
      <c r="DV15" s="40"/>
      <c r="DW15" s="40"/>
      <c r="DX15" s="40"/>
      <c r="DY15" s="40"/>
      <c r="DZ15" s="40"/>
      <c r="EA15" s="40"/>
      <c r="EB15" s="40"/>
      <c r="EC15" s="40"/>
      <c r="ED15" s="40"/>
      <c r="EE15" s="40"/>
      <c r="EF15" s="40"/>
      <c r="EG15" s="40"/>
      <c r="EH15" s="40"/>
      <c r="EI15" s="40"/>
      <c r="EJ15" s="40"/>
      <c r="EK15" s="40"/>
      <c r="EL15" s="40"/>
      <c r="EM15" s="40"/>
      <c r="EN15" s="40"/>
      <c r="EO15" s="40"/>
      <c r="EP15" s="40"/>
      <c r="EQ15" s="40"/>
      <c r="ER15" s="40"/>
      <c r="ES15" s="40"/>
      <c r="ET15" s="40"/>
      <c r="EU15" s="40"/>
      <c r="EV15" s="40"/>
      <c r="EW15" s="40"/>
      <c r="EX15" s="40"/>
      <c r="EY15" s="40"/>
      <c r="EZ15" s="40"/>
      <c r="FA15" s="40"/>
      <c r="FB15" s="40"/>
      <c r="FC15" s="40"/>
      <c r="FD15" s="40"/>
      <c r="FE15" s="40"/>
      <c r="FF15" s="40"/>
      <c r="FG15" s="40"/>
      <c r="FH15" s="40"/>
      <c r="FI15" s="40"/>
      <c r="FJ15" s="40"/>
      <c r="FK15" s="40"/>
      <c r="FL15" s="40"/>
      <c r="FM15" s="40"/>
      <c r="FN15" s="40"/>
      <c r="FO15" s="40"/>
      <c r="FP15" s="40"/>
      <c r="FQ15" s="40"/>
      <c r="FR15" s="40"/>
      <c r="FS15" s="40"/>
      <c r="FT15" s="40"/>
      <c r="FU15" s="40"/>
      <c r="FV15" s="40"/>
      <c r="FW15" s="40"/>
      <c r="FX15" s="40"/>
      <c r="FY15" s="40"/>
      <c r="FZ15" s="40"/>
      <c r="GA15" s="40"/>
      <c r="GB15" s="40"/>
      <c r="GC15" s="40"/>
      <c r="GD15" s="40"/>
      <c r="GE15" s="40"/>
      <c r="GF15" s="40"/>
      <c r="GG15" s="40"/>
      <c r="GH15" s="40"/>
      <c r="GI15" s="40"/>
      <c r="GJ15" s="40"/>
      <c r="GK15" s="40"/>
      <c r="GL15" s="40"/>
      <c r="GM15" s="40"/>
      <c r="GN15" s="40"/>
      <c r="GO15" s="40"/>
      <c r="GP15" s="40"/>
      <c r="GQ15" s="40"/>
      <c r="GR15" s="40"/>
      <c r="GS15" s="40"/>
      <c r="GT15" s="40"/>
      <c r="GU15" s="40"/>
      <c r="GV15" s="40"/>
      <c r="GW15" s="40"/>
      <c r="GX15" s="40"/>
      <c r="GY15" s="40"/>
      <c r="GZ15" s="40"/>
      <c r="HA15" s="40"/>
      <c r="HB15" s="40"/>
      <c r="HC15" s="40"/>
      <c r="HD15" s="40"/>
      <c r="HE15" s="40"/>
      <c r="HF15" s="40"/>
      <c r="HG15" s="40"/>
      <c r="HH15" s="40"/>
      <c r="HI15" s="40"/>
      <c r="HJ15" s="40"/>
      <c r="HK15" s="40"/>
      <c r="HL15" s="40"/>
      <c r="HM15" s="40"/>
      <c r="HN15" s="40"/>
      <c r="HO15" s="40"/>
      <c r="HP15" s="40"/>
      <c r="HQ15" s="40"/>
      <c r="HR15" s="40"/>
      <c r="HS15" s="40"/>
      <c r="HT15" s="40"/>
      <c r="HU15" s="40"/>
      <c r="HV15" s="40"/>
      <c r="HW15" s="40"/>
      <c r="HX15" s="40"/>
      <c r="HY15" s="40"/>
      <c r="HZ15" s="40"/>
      <c r="IA15" s="40"/>
      <c r="IB15" s="40"/>
      <c r="IC15" s="40"/>
      <c r="ID15" s="40"/>
      <c r="IE15" s="40"/>
      <c r="IF15" s="40"/>
      <c r="IG15" s="40"/>
      <c r="IH15" s="40"/>
      <c r="II15" s="40"/>
      <c r="IJ15" s="40"/>
      <c r="IK15" s="40"/>
      <c r="IL15" s="40"/>
      <c r="IM15" s="40"/>
      <c r="IN15" s="40"/>
      <c r="IO15" s="40"/>
      <c r="IP15" s="40"/>
      <c r="IQ15" s="40"/>
      <c r="IR15" s="40"/>
    </row>
    <row r="16" spans="1:252" s="73" customFormat="1" ht="18" customHeight="1">
      <c r="A16" s="95"/>
      <c r="B16" s="96"/>
      <c r="C16" s="86" t="s">
        <v>94</v>
      </c>
      <c r="D16" s="122">
        <v>1.1000000000000001</v>
      </c>
      <c r="E16" s="88"/>
      <c r="F16" s="89"/>
      <c r="G16" s="89"/>
      <c r="H16" s="89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  <c r="AW16" s="40"/>
      <c r="AX16" s="40"/>
      <c r="AY16" s="40"/>
      <c r="AZ16" s="40"/>
      <c r="BA16" s="40"/>
      <c r="BB16" s="40"/>
      <c r="BC16" s="40"/>
      <c r="BD16" s="40"/>
      <c r="BE16" s="40"/>
      <c r="BF16" s="40"/>
      <c r="BG16" s="40"/>
      <c r="BH16" s="40"/>
      <c r="BI16" s="40"/>
      <c r="BJ16" s="40"/>
      <c r="BK16" s="40"/>
      <c r="BL16" s="40"/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0"/>
      <c r="CA16" s="40"/>
      <c r="CB16" s="40"/>
      <c r="CC16" s="40"/>
      <c r="CD16" s="40"/>
      <c r="CE16" s="40"/>
      <c r="CF16" s="40"/>
      <c r="CG16" s="40"/>
      <c r="CH16" s="40"/>
      <c r="CI16" s="40"/>
      <c r="CJ16" s="40"/>
      <c r="CK16" s="40"/>
      <c r="CL16" s="40"/>
      <c r="CM16" s="40"/>
      <c r="CN16" s="40"/>
      <c r="CO16" s="40"/>
      <c r="CP16" s="40"/>
      <c r="CQ16" s="40"/>
      <c r="CR16" s="40"/>
      <c r="CS16" s="40"/>
      <c r="CT16" s="40"/>
      <c r="CU16" s="40"/>
      <c r="CV16" s="40"/>
      <c r="CW16" s="40"/>
      <c r="CX16" s="40"/>
      <c r="CY16" s="40"/>
      <c r="CZ16" s="40"/>
      <c r="DA16" s="40"/>
      <c r="DB16" s="40"/>
      <c r="DC16" s="40"/>
      <c r="DD16" s="40"/>
      <c r="DE16" s="40"/>
      <c r="DF16" s="40"/>
      <c r="DG16" s="40"/>
      <c r="DH16" s="40"/>
      <c r="DI16" s="40"/>
      <c r="DJ16" s="40"/>
      <c r="DK16" s="40"/>
      <c r="DL16" s="40"/>
      <c r="DM16" s="40"/>
      <c r="DN16" s="40"/>
      <c r="DO16" s="40"/>
      <c r="DP16" s="40"/>
      <c r="DQ16" s="40"/>
      <c r="DR16" s="40"/>
      <c r="DS16" s="40"/>
      <c r="DT16" s="40"/>
      <c r="DU16" s="40"/>
      <c r="DV16" s="40"/>
      <c r="DW16" s="40"/>
      <c r="DX16" s="40"/>
      <c r="DY16" s="40"/>
      <c r="DZ16" s="40"/>
      <c r="EA16" s="40"/>
      <c r="EB16" s="40"/>
      <c r="EC16" s="40"/>
      <c r="ED16" s="40"/>
      <c r="EE16" s="40"/>
      <c r="EF16" s="40"/>
      <c r="EG16" s="40"/>
      <c r="EH16" s="40"/>
      <c r="EI16" s="40"/>
      <c r="EJ16" s="40"/>
      <c r="EK16" s="40"/>
      <c r="EL16" s="40"/>
      <c r="EM16" s="40"/>
      <c r="EN16" s="40"/>
      <c r="EO16" s="40"/>
      <c r="EP16" s="40"/>
      <c r="EQ16" s="40"/>
      <c r="ER16" s="40"/>
      <c r="ES16" s="40"/>
      <c r="ET16" s="40"/>
      <c r="EU16" s="40"/>
      <c r="EV16" s="40"/>
      <c r="EW16" s="40"/>
      <c r="EX16" s="40"/>
      <c r="EY16" s="40"/>
      <c r="EZ16" s="40"/>
      <c r="FA16" s="40"/>
      <c r="FB16" s="40"/>
      <c r="FC16" s="40"/>
      <c r="FD16" s="40"/>
      <c r="FE16" s="40"/>
      <c r="FF16" s="40"/>
      <c r="FG16" s="40"/>
      <c r="FH16" s="40"/>
      <c r="FI16" s="40"/>
      <c r="FJ16" s="40"/>
      <c r="FK16" s="40"/>
      <c r="FL16" s="40"/>
      <c r="FM16" s="40"/>
      <c r="FN16" s="40"/>
      <c r="FO16" s="40"/>
      <c r="FP16" s="40"/>
      <c r="FQ16" s="40"/>
      <c r="FR16" s="40"/>
      <c r="FS16" s="40"/>
      <c r="FT16" s="40"/>
      <c r="FU16" s="40"/>
      <c r="FV16" s="40"/>
      <c r="FW16" s="40"/>
      <c r="FX16" s="40"/>
      <c r="FY16" s="40"/>
      <c r="FZ16" s="40"/>
      <c r="GA16" s="40"/>
      <c r="GB16" s="40"/>
      <c r="GC16" s="40"/>
      <c r="GD16" s="40"/>
      <c r="GE16" s="40"/>
      <c r="GF16" s="40"/>
      <c r="GG16" s="40"/>
      <c r="GH16" s="40"/>
      <c r="GI16" s="40"/>
      <c r="GJ16" s="40"/>
      <c r="GK16" s="40"/>
      <c r="GL16" s="40"/>
      <c r="GM16" s="40"/>
      <c r="GN16" s="40"/>
      <c r="GO16" s="40"/>
      <c r="GP16" s="40"/>
      <c r="GQ16" s="40"/>
      <c r="GR16" s="40"/>
      <c r="GS16" s="40"/>
      <c r="GT16" s="40"/>
      <c r="GU16" s="40"/>
      <c r="GV16" s="40"/>
      <c r="GW16" s="40"/>
      <c r="GX16" s="40"/>
      <c r="GY16" s="40"/>
      <c r="GZ16" s="40"/>
      <c r="HA16" s="40"/>
      <c r="HB16" s="40"/>
      <c r="HC16" s="40"/>
      <c r="HD16" s="40"/>
      <c r="HE16" s="40"/>
      <c r="HF16" s="40"/>
      <c r="HG16" s="40"/>
      <c r="HH16" s="40"/>
      <c r="HI16" s="40"/>
      <c r="HJ16" s="40"/>
      <c r="HK16" s="40"/>
      <c r="HL16" s="40"/>
      <c r="HM16" s="40"/>
      <c r="HN16" s="40"/>
      <c r="HO16" s="40"/>
      <c r="HP16" s="40"/>
      <c r="HQ16" s="40"/>
      <c r="HR16" s="40"/>
      <c r="HS16" s="40"/>
      <c r="HT16" s="40"/>
      <c r="HU16" s="40"/>
      <c r="HV16" s="40"/>
      <c r="HW16" s="40"/>
      <c r="HX16" s="40"/>
      <c r="HY16" s="40"/>
      <c r="HZ16" s="40"/>
      <c r="IA16" s="40"/>
      <c r="IB16" s="40"/>
      <c r="IC16" s="40"/>
      <c r="ID16" s="40"/>
      <c r="IE16" s="40"/>
      <c r="IF16" s="40"/>
      <c r="IG16" s="40"/>
      <c r="IH16" s="40"/>
      <c r="II16" s="40"/>
      <c r="IJ16" s="40"/>
      <c r="IK16" s="40"/>
      <c r="IL16" s="40"/>
      <c r="IM16" s="40"/>
      <c r="IN16" s="40"/>
      <c r="IO16" s="40"/>
      <c r="IP16" s="40"/>
      <c r="IQ16" s="40"/>
      <c r="IR16" s="40"/>
    </row>
    <row r="17" spans="1:252" s="73" customFormat="1" ht="18" customHeight="1">
      <c r="A17" s="90"/>
      <c r="B17" s="96"/>
      <c r="C17" s="97" t="s">
        <v>95</v>
      </c>
      <c r="D17" s="122"/>
      <c r="E17" s="88"/>
      <c r="F17" s="89"/>
      <c r="G17" s="89"/>
      <c r="H17" s="89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  <c r="CL17" s="40"/>
      <c r="CM17" s="40"/>
      <c r="CN17" s="40"/>
      <c r="CO17" s="40"/>
      <c r="CP17" s="40"/>
      <c r="CQ17" s="40"/>
      <c r="CR17" s="40"/>
      <c r="CS17" s="40"/>
      <c r="CT17" s="40"/>
      <c r="CU17" s="40"/>
      <c r="CV17" s="40"/>
      <c r="CW17" s="40"/>
      <c r="CX17" s="40"/>
      <c r="CY17" s="40"/>
      <c r="CZ17" s="40"/>
      <c r="DA17" s="40"/>
      <c r="DB17" s="40"/>
      <c r="DC17" s="40"/>
      <c r="DD17" s="40"/>
      <c r="DE17" s="40"/>
      <c r="DF17" s="40"/>
      <c r="DG17" s="40"/>
      <c r="DH17" s="40"/>
      <c r="DI17" s="40"/>
      <c r="DJ17" s="40"/>
      <c r="DK17" s="40"/>
      <c r="DL17" s="40"/>
      <c r="DM17" s="40"/>
      <c r="DN17" s="40"/>
      <c r="DO17" s="40"/>
      <c r="DP17" s="40"/>
      <c r="DQ17" s="40"/>
      <c r="DR17" s="40"/>
      <c r="DS17" s="40"/>
      <c r="DT17" s="40"/>
      <c r="DU17" s="40"/>
      <c r="DV17" s="40"/>
      <c r="DW17" s="40"/>
      <c r="DX17" s="40"/>
      <c r="DY17" s="40"/>
      <c r="DZ17" s="40"/>
      <c r="EA17" s="40"/>
      <c r="EB17" s="40"/>
      <c r="EC17" s="40"/>
      <c r="ED17" s="40"/>
      <c r="EE17" s="40"/>
      <c r="EF17" s="40"/>
      <c r="EG17" s="40"/>
      <c r="EH17" s="40"/>
      <c r="EI17" s="40"/>
      <c r="EJ17" s="40"/>
      <c r="EK17" s="40"/>
      <c r="EL17" s="40"/>
      <c r="EM17" s="40"/>
      <c r="EN17" s="40"/>
      <c r="EO17" s="40"/>
      <c r="EP17" s="40"/>
      <c r="EQ17" s="40"/>
      <c r="ER17" s="40"/>
      <c r="ES17" s="40"/>
      <c r="ET17" s="40"/>
      <c r="EU17" s="40"/>
      <c r="EV17" s="40"/>
      <c r="EW17" s="40"/>
      <c r="EX17" s="40"/>
      <c r="EY17" s="40"/>
      <c r="EZ17" s="40"/>
      <c r="FA17" s="40"/>
      <c r="FB17" s="40"/>
      <c r="FC17" s="40"/>
      <c r="FD17" s="40"/>
      <c r="FE17" s="40"/>
      <c r="FF17" s="40"/>
      <c r="FG17" s="40"/>
      <c r="FH17" s="40"/>
      <c r="FI17" s="40"/>
      <c r="FJ17" s="40"/>
      <c r="FK17" s="40"/>
      <c r="FL17" s="40"/>
      <c r="FM17" s="40"/>
      <c r="FN17" s="40"/>
      <c r="FO17" s="40"/>
      <c r="FP17" s="40"/>
      <c r="FQ17" s="40"/>
      <c r="FR17" s="40"/>
      <c r="FS17" s="40"/>
      <c r="FT17" s="40"/>
      <c r="FU17" s="40"/>
      <c r="FV17" s="40"/>
      <c r="FW17" s="40"/>
      <c r="FX17" s="40"/>
      <c r="FY17" s="40"/>
      <c r="FZ17" s="40"/>
      <c r="GA17" s="40"/>
      <c r="GB17" s="40"/>
      <c r="GC17" s="40"/>
      <c r="GD17" s="40"/>
      <c r="GE17" s="40"/>
      <c r="GF17" s="40"/>
      <c r="GG17" s="40"/>
      <c r="GH17" s="40"/>
      <c r="GI17" s="40"/>
      <c r="GJ17" s="40"/>
      <c r="GK17" s="40"/>
      <c r="GL17" s="40"/>
      <c r="GM17" s="40"/>
      <c r="GN17" s="40"/>
      <c r="GO17" s="40"/>
      <c r="GP17" s="40"/>
      <c r="GQ17" s="40"/>
      <c r="GR17" s="40"/>
      <c r="GS17" s="40"/>
      <c r="GT17" s="40"/>
      <c r="GU17" s="40"/>
      <c r="GV17" s="40"/>
      <c r="GW17" s="40"/>
      <c r="GX17" s="40"/>
      <c r="GY17" s="40"/>
      <c r="GZ17" s="40"/>
      <c r="HA17" s="40"/>
      <c r="HB17" s="40"/>
      <c r="HC17" s="40"/>
      <c r="HD17" s="40"/>
      <c r="HE17" s="40"/>
      <c r="HF17" s="40"/>
      <c r="HG17" s="40"/>
      <c r="HH17" s="40"/>
      <c r="HI17" s="40"/>
      <c r="HJ17" s="40"/>
      <c r="HK17" s="40"/>
      <c r="HL17" s="40"/>
      <c r="HM17" s="40"/>
      <c r="HN17" s="40"/>
      <c r="HO17" s="40"/>
      <c r="HP17" s="40"/>
      <c r="HQ17" s="40"/>
      <c r="HR17" s="40"/>
      <c r="HS17" s="40"/>
      <c r="HT17" s="40"/>
      <c r="HU17" s="40"/>
      <c r="HV17" s="40"/>
      <c r="HW17" s="40"/>
      <c r="HX17" s="40"/>
      <c r="HY17" s="40"/>
      <c r="HZ17" s="40"/>
      <c r="IA17" s="40"/>
      <c r="IB17" s="40"/>
      <c r="IC17" s="40"/>
      <c r="ID17" s="40"/>
      <c r="IE17" s="40"/>
      <c r="IF17" s="40"/>
      <c r="IG17" s="40"/>
      <c r="IH17" s="40"/>
      <c r="II17" s="40"/>
      <c r="IJ17" s="40"/>
      <c r="IK17" s="40"/>
      <c r="IL17" s="40"/>
      <c r="IM17" s="40"/>
      <c r="IN17" s="40"/>
      <c r="IO17" s="40"/>
      <c r="IP17" s="40"/>
      <c r="IQ17" s="40"/>
      <c r="IR17" s="40"/>
    </row>
    <row r="18" spans="1:252" s="73" customFormat="1" ht="18" customHeight="1">
      <c r="A18" s="95"/>
      <c r="B18" s="96"/>
      <c r="C18" s="86" t="s">
        <v>96</v>
      </c>
      <c r="D18" s="122"/>
      <c r="E18" s="88"/>
      <c r="F18" s="89"/>
      <c r="G18" s="89"/>
      <c r="H18" s="89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  <c r="CP18" s="40"/>
      <c r="CQ18" s="40"/>
      <c r="CR18" s="40"/>
      <c r="CS18" s="40"/>
      <c r="CT18" s="40"/>
      <c r="CU18" s="40"/>
      <c r="CV18" s="40"/>
      <c r="CW18" s="40"/>
      <c r="CX18" s="40"/>
      <c r="CY18" s="40"/>
      <c r="CZ18" s="40"/>
      <c r="DA18" s="40"/>
      <c r="DB18" s="40"/>
      <c r="DC18" s="40"/>
      <c r="DD18" s="40"/>
      <c r="DE18" s="40"/>
      <c r="DF18" s="40"/>
      <c r="DG18" s="40"/>
      <c r="DH18" s="40"/>
      <c r="DI18" s="40"/>
      <c r="DJ18" s="40"/>
      <c r="DK18" s="40"/>
      <c r="DL18" s="40"/>
      <c r="DM18" s="40"/>
      <c r="DN18" s="40"/>
      <c r="DO18" s="40"/>
      <c r="DP18" s="40"/>
      <c r="DQ18" s="40"/>
      <c r="DR18" s="40"/>
      <c r="DS18" s="40"/>
      <c r="DT18" s="40"/>
      <c r="DU18" s="40"/>
      <c r="DV18" s="40"/>
      <c r="DW18" s="40"/>
      <c r="DX18" s="40"/>
      <c r="DY18" s="40"/>
      <c r="DZ18" s="40"/>
      <c r="EA18" s="40"/>
      <c r="EB18" s="40"/>
      <c r="EC18" s="40"/>
      <c r="ED18" s="40"/>
      <c r="EE18" s="40"/>
      <c r="EF18" s="40"/>
      <c r="EG18" s="40"/>
      <c r="EH18" s="40"/>
      <c r="EI18" s="40"/>
      <c r="EJ18" s="40"/>
      <c r="EK18" s="40"/>
      <c r="EL18" s="40"/>
      <c r="EM18" s="40"/>
      <c r="EN18" s="40"/>
      <c r="EO18" s="40"/>
      <c r="EP18" s="40"/>
      <c r="EQ18" s="40"/>
      <c r="ER18" s="40"/>
      <c r="ES18" s="40"/>
      <c r="ET18" s="40"/>
      <c r="EU18" s="40"/>
      <c r="EV18" s="40"/>
      <c r="EW18" s="40"/>
      <c r="EX18" s="40"/>
      <c r="EY18" s="40"/>
      <c r="EZ18" s="40"/>
      <c r="FA18" s="40"/>
      <c r="FB18" s="40"/>
      <c r="FC18" s="40"/>
      <c r="FD18" s="40"/>
      <c r="FE18" s="40"/>
      <c r="FF18" s="40"/>
      <c r="FG18" s="40"/>
      <c r="FH18" s="40"/>
      <c r="FI18" s="40"/>
      <c r="FJ18" s="40"/>
      <c r="FK18" s="40"/>
      <c r="FL18" s="40"/>
      <c r="FM18" s="40"/>
      <c r="FN18" s="40"/>
      <c r="FO18" s="40"/>
      <c r="FP18" s="40"/>
      <c r="FQ18" s="40"/>
      <c r="FR18" s="40"/>
      <c r="FS18" s="40"/>
      <c r="FT18" s="40"/>
      <c r="FU18" s="40"/>
      <c r="FV18" s="40"/>
      <c r="FW18" s="40"/>
      <c r="FX18" s="40"/>
      <c r="FY18" s="40"/>
      <c r="FZ18" s="40"/>
      <c r="GA18" s="40"/>
      <c r="GB18" s="40"/>
      <c r="GC18" s="40"/>
      <c r="GD18" s="40"/>
      <c r="GE18" s="40"/>
      <c r="GF18" s="40"/>
      <c r="GG18" s="40"/>
      <c r="GH18" s="40"/>
      <c r="GI18" s="40"/>
      <c r="GJ18" s="40"/>
      <c r="GK18" s="40"/>
      <c r="GL18" s="40"/>
      <c r="GM18" s="40"/>
      <c r="GN18" s="40"/>
      <c r="GO18" s="40"/>
      <c r="GP18" s="40"/>
      <c r="GQ18" s="40"/>
      <c r="GR18" s="40"/>
      <c r="GS18" s="40"/>
      <c r="GT18" s="40"/>
      <c r="GU18" s="40"/>
      <c r="GV18" s="40"/>
      <c r="GW18" s="40"/>
      <c r="GX18" s="40"/>
      <c r="GY18" s="40"/>
      <c r="GZ18" s="40"/>
      <c r="HA18" s="40"/>
      <c r="HB18" s="40"/>
      <c r="HC18" s="40"/>
      <c r="HD18" s="40"/>
      <c r="HE18" s="40"/>
      <c r="HF18" s="40"/>
      <c r="HG18" s="40"/>
      <c r="HH18" s="40"/>
      <c r="HI18" s="40"/>
      <c r="HJ18" s="40"/>
      <c r="HK18" s="40"/>
      <c r="HL18" s="40"/>
      <c r="HM18" s="40"/>
      <c r="HN18" s="40"/>
      <c r="HO18" s="40"/>
      <c r="HP18" s="40"/>
      <c r="HQ18" s="40"/>
      <c r="HR18" s="40"/>
      <c r="HS18" s="40"/>
      <c r="HT18" s="40"/>
      <c r="HU18" s="40"/>
      <c r="HV18" s="40"/>
      <c r="HW18" s="40"/>
      <c r="HX18" s="40"/>
      <c r="HY18" s="40"/>
      <c r="HZ18" s="40"/>
      <c r="IA18" s="40"/>
      <c r="IB18" s="40"/>
      <c r="IC18" s="40"/>
      <c r="ID18" s="40"/>
      <c r="IE18" s="40"/>
      <c r="IF18" s="40"/>
      <c r="IG18" s="40"/>
      <c r="IH18" s="40"/>
      <c r="II18" s="40"/>
      <c r="IJ18" s="40"/>
      <c r="IK18" s="40"/>
      <c r="IL18" s="40"/>
      <c r="IM18" s="40"/>
      <c r="IN18" s="40"/>
      <c r="IO18" s="40"/>
      <c r="IP18" s="40"/>
      <c r="IQ18" s="40"/>
      <c r="IR18" s="40"/>
    </row>
    <row r="19" spans="1:252" s="73" customFormat="1" ht="18" customHeight="1">
      <c r="A19" s="91"/>
      <c r="B19" s="96"/>
      <c r="C19" s="97" t="s">
        <v>97</v>
      </c>
      <c r="D19" s="122"/>
      <c r="E19" s="88"/>
      <c r="F19" s="89"/>
      <c r="G19" s="89"/>
      <c r="H19" s="89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0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0"/>
      <c r="CA19" s="40"/>
      <c r="CB19" s="40"/>
      <c r="CC19" s="40"/>
      <c r="CD19" s="40"/>
      <c r="CE19" s="40"/>
      <c r="CF19" s="40"/>
      <c r="CG19" s="40"/>
      <c r="CH19" s="40"/>
      <c r="CI19" s="40"/>
      <c r="CJ19" s="40"/>
      <c r="CK19" s="40"/>
      <c r="CL19" s="40"/>
      <c r="CM19" s="40"/>
      <c r="CN19" s="40"/>
      <c r="CO19" s="40"/>
      <c r="CP19" s="40"/>
      <c r="CQ19" s="40"/>
      <c r="CR19" s="40"/>
      <c r="CS19" s="40"/>
      <c r="CT19" s="40"/>
      <c r="CU19" s="40"/>
      <c r="CV19" s="40"/>
      <c r="CW19" s="40"/>
      <c r="CX19" s="40"/>
      <c r="CY19" s="40"/>
      <c r="CZ19" s="40"/>
      <c r="DA19" s="40"/>
      <c r="DB19" s="40"/>
      <c r="DC19" s="40"/>
      <c r="DD19" s="40"/>
      <c r="DE19" s="40"/>
      <c r="DF19" s="40"/>
      <c r="DG19" s="40"/>
      <c r="DH19" s="40"/>
      <c r="DI19" s="40"/>
      <c r="DJ19" s="40"/>
      <c r="DK19" s="40"/>
      <c r="DL19" s="40"/>
      <c r="DM19" s="40"/>
      <c r="DN19" s="40"/>
      <c r="DO19" s="40"/>
      <c r="DP19" s="40"/>
      <c r="DQ19" s="40"/>
      <c r="DR19" s="40"/>
      <c r="DS19" s="40"/>
      <c r="DT19" s="40"/>
      <c r="DU19" s="40"/>
      <c r="DV19" s="40"/>
      <c r="DW19" s="40"/>
      <c r="DX19" s="40"/>
      <c r="DY19" s="40"/>
      <c r="DZ19" s="40"/>
      <c r="EA19" s="40"/>
      <c r="EB19" s="40"/>
      <c r="EC19" s="40"/>
      <c r="ED19" s="40"/>
      <c r="EE19" s="40"/>
      <c r="EF19" s="40"/>
      <c r="EG19" s="40"/>
      <c r="EH19" s="40"/>
      <c r="EI19" s="40"/>
      <c r="EJ19" s="40"/>
      <c r="EK19" s="40"/>
      <c r="EL19" s="40"/>
      <c r="EM19" s="40"/>
      <c r="EN19" s="40"/>
      <c r="EO19" s="40"/>
      <c r="EP19" s="40"/>
      <c r="EQ19" s="40"/>
      <c r="ER19" s="40"/>
      <c r="ES19" s="40"/>
      <c r="ET19" s="40"/>
      <c r="EU19" s="40"/>
      <c r="EV19" s="40"/>
      <c r="EW19" s="40"/>
      <c r="EX19" s="40"/>
      <c r="EY19" s="40"/>
      <c r="EZ19" s="40"/>
      <c r="FA19" s="40"/>
      <c r="FB19" s="40"/>
      <c r="FC19" s="40"/>
      <c r="FD19" s="40"/>
      <c r="FE19" s="40"/>
      <c r="FF19" s="40"/>
      <c r="FG19" s="40"/>
      <c r="FH19" s="40"/>
      <c r="FI19" s="40"/>
      <c r="FJ19" s="40"/>
      <c r="FK19" s="40"/>
      <c r="FL19" s="40"/>
      <c r="FM19" s="40"/>
      <c r="FN19" s="40"/>
      <c r="FO19" s="40"/>
      <c r="FP19" s="40"/>
      <c r="FQ19" s="40"/>
      <c r="FR19" s="40"/>
      <c r="FS19" s="40"/>
      <c r="FT19" s="40"/>
      <c r="FU19" s="40"/>
      <c r="FV19" s="40"/>
      <c r="FW19" s="40"/>
      <c r="FX19" s="40"/>
      <c r="FY19" s="40"/>
      <c r="FZ19" s="40"/>
      <c r="GA19" s="40"/>
      <c r="GB19" s="40"/>
      <c r="GC19" s="40"/>
      <c r="GD19" s="40"/>
      <c r="GE19" s="40"/>
      <c r="GF19" s="40"/>
      <c r="GG19" s="40"/>
      <c r="GH19" s="40"/>
      <c r="GI19" s="40"/>
      <c r="GJ19" s="40"/>
      <c r="GK19" s="40"/>
      <c r="GL19" s="40"/>
      <c r="GM19" s="40"/>
      <c r="GN19" s="40"/>
      <c r="GO19" s="40"/>
      <c r="GP19" s="40"/>
      <c r="GQ19" s="40"/>
      <c r="GR19" s="40"/>
      <c r="GS19" s="40"/>
      <c r="GT19" s="40"/>
      <c r="GU19" s="40"/>
      <c r="GV19" s="40"/>
      <c r="GW19" s="40"/>
      <c r="GX19" s="40"/>
      <c r="GY19" s="40"/>
      <c r="GZ19" s="40"/>
      <c r="HA19" s="40"/>
      <c r="HB19" s="40"/>
      <c r="HC19" s="40"/>
      <c r="HD19" s="40"/>
      <c r="HE19" s="40"/>
      <c r="HF19" s="40"/>
      <c r="HG19" s="40"/>
      <c r="HH19" s="40"/>
      <c r="HI19" s="40"/>
      <c r="HJ19" s="40"/>
      <c r="HK19" s="40"/>
      <c r="HL19" s="40"/>
      <c r="HM19" s="40"/>
      <c r="HN19" s="40"/>
      <c r="HO19" s="40"/>
      <c r="HP19" s="40"/>
      <c r="HQ19" s="40"/>
      <c r="HR19" s="40"/>
      <c r="HS19" s="40"/>
      <c r="HT19" s="40"/>
      <c r="HU19" s="40"/>
      <c r="HV19" s="40"/>
      <c r="HW19" s="40"/>
      <c r="HX19" s="40"/>
      <c r="HY19" s="40"/>
      <c r="HZ19" s="40"/>
      <c r="IA19" s="40"/>
      <c r="IB19" s="40"/>
      <c r="IC19" s="40"/>
      <c r="ID19" s="40"/>
      <c r="IE19" s="40"/>
      <c r="IF19" s="40"/>
      <c r="IG19" s="40"/>
      <c r="IH19" s="40"/>
      <c r="II19" s="40"/>
      <c r="IJ19" s="40"/>
      <c r="IK19" s="40"/>
      <c r="IL19" s="40"/>
      <c r="IM19" s="40"/>
      <c r="IN19" s="40"/>
      <c r="IO19" s="40"/>
      <c r="IP19" s="40"/>
      <c r="IQ19" s="40"/>
      <c r="IR19" s="40"/>
    </row>
    <row r="20" spans="1:252" s="73" customFormat="1" ht="18" customHeight="1">
      <c r="A20" s="91"/>
      <c r="B20" s="96"/>
      <c r="C20" s="97" t="s">
        <v>98</v>
      </c>
      <c r="D20" s="122">
        <v>0.5</v>
      </c>
      <c r="E20" s="88"/>
      <c r="F20" s="89"/>
      <c r="G20" s="89"/>
      <c r="H20" s="89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  <c r="AV20" s="40"/>
      <c r="AW20" s="40"/>
      <c r="AX20" s="40"/>
      <c r="AY20" s="40"/>
      <c r="AZ20" s="40"/>
      <c r="BA20" s="40"/>
      <c r="BB20" s="40"/>
      <c r="BC20" s="40"/>
      <c r="BD20" s="40"/>
      <c r="BE20" s="40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/>
      <c r="HB20" s="40"/>
      <c r="HC20" s="40"/>
      <c r="HD20" s="40"/>
      <c r="HE20" s="40"/>
      <c r="HF20" s="40"/>
      <c r="HG20" s="40"/>
      <c r="HH20" s="40"/>
      <c r="HI20" s="40"/>
      <c r="HJ20" s="40"/>
      <c r="HK20" s="40"/>
      <c r="HL20" s="40"/>
      <c r="HM20" s="40"/>
      <c r="HN20" s="40"/>
      <c r="HO20" s="40"/>
      <c r="HP20" s="40"/>
      <c r="HQ20" s="40"/>
      <c r="HR20" s="40"/>
      <c r="HS20" s="40"/>
      <c r="HT20" s="40"/>
      <c r="HU20" s="40"/>
      <c r="HV20" s="40"/>
      <c r="HW20" s="40"/>
      <c r="HX20" s="40"/>
      <c r="HY20" s="40"/>
      <c r="HZ20" s="40"/>
      <c r="IA20" s="40"/>
      <c r="IB20" s="40"/>
      <c r="IC20" s="40"/>
      <c r="ID20" s="40"/>
      <c r="IE20" s="40"/>
      <c r="IF20" s="40"/>
      <c r="IG20" s="40"/>
      <c r="IH20" s="40"/>
      <c r="II20" s="40"/>
      <c r="IJ20" s="40"/>
      <c r="IK20" s="40"/>
      <c r="IL20" s="40"/>
      <c r="IM20" s="40"/>
      <c r="IN20" s="40"/>
      <c r="IO20" s="40"/>
      <c r="IP20" s="40"/>
      <c r="IQ20" s="40"/>
      <c r="IR20" s="40"/>
    </row>
    <row r="21" spans="1:252" s="73" customFormat="1" ht="18" customHeight="1">
      <c r="A21" s="91"/>
      <c r="B21" s="96"/>
      <c r="C21" s="97" t="s">
        <v>99</v>
      </c>
      <c r="D21" s="87"/>
      <c r="E21" s="88"/>
      <c r="F21" s="89"/>
      <c r="G21" s="89"/>
      <c r="H21" s="89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40"/>
      <c r="HC21" s="40"/>
      <c r="HD21" s="40"/>
      <c r="HE21" s="40"/>
      <c r="HF21" s="40"/>
      <c r="HG21" s="40"/>
      <c r="HH21" s="40"/>
      <c r="HI21" s="40"/>
      <c r="HJ21" s="40"/>
      <c r="HK21" s="40"/>
      <c r="HL21" s="40"/>
      <c r="HM21" s="40"/>
      <c r="HN21" s="40"/>
      <c r="HO21" s="40"/>
      <c r="HP21" s="40"/>
      <c r="HQ21" s="40"/>
      <c r="HR21" s="40"/>
      <c r="HS21" s="40"/>
      <c r="HT21" s="40"/>
      <c r="HU21" s="40"/>
      <c r="HV21" s="40"/>
      <c r="HW21" s="40"/>
      <c r="HX21" s="40"/>
      <c r="HY21" s="40"/>
      <c r="HZ21" s="40"/>
      <c r="IA21" s="40"/>
      <c r="IB21" s="40"/>
      <c r="IC21" s="40"/>
      <c r="ID21" s="40"/>
      <c r="IE21" s="40"/>
      <c r="IF21" s="40"/>
      <c r="IG21" s="40"/>
      <c r="IH21" s="40"/>
      <c r="II21" s="40"/>
      <c r="IJ21" s="40"/>
      <c r="IK21" s="40"/>
      <c r="IL21" s="40"/>
      <c r="IM21" s="40"/>
      <c r="IN21" s="40"/>
      <c r="IO21" s="40"/>
      <c r="IP21" s="40"/>
      <c r="IQ21" s="40"/>
      <c r="IR21" s="40"/>
    </row>
    <row r="22" spans="1:252" s="73" customFormat="1" ht="18" customHeight="1">
      <c r="A22" s="91"/>
      <c r="B22" s="96"/>
      <c r="C22" s="86" t="s">
        <v>100</v>
      </c>
      <c r="D22" s="87"/>
      <c r="E22" s="88"/>
      <c r="F22" s="89"/>
      <c r="G22" s="89"/>
      <c r="H22" s="89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40"/>
      <c r="HC22" s="40"/>
      <c r="HD22" s="40"/>
      <c r="HE22" s="40"/>
      <c r="HF22" s="40"/>
      <c r="HG22" s="40"/>
      <c r="HH22" s="40"/>
      <c r="HI22" s="40"/>
      <c r="HJ22" s="40"/>
      <c r="HK22" s="40"/>
      <c r="HL22" s="40"/>
      <c r="HM22" s="40"/>
      <c r="HN22" s="40"/>
      <c r="HO22" s="40"/>
      <c r="HP22" s="40"/>
      <c r="HQ22" s="40"/>
      <c r="HR22" s="40"/>
      <c r="HS22" s="40"/>
      <c r="HT22" s="40"/>
      <c r="HU22" s="40"/>
      <c r="HV22" s="40"/>
      <c r="HW22" s="40"/>
      <c r="HX22" s="40"/>
      <c r="HY22" s="40"/>
      <c r="HZ22" s="40"/>
      <c r="IA22" s="40"/>
      <c r="IB22" s="40"/>
      <c r="IC22" s="40"/>
      <c r="ID22" s="40"/>
      <c r="IE22" s="40"/>
      <c r="IF22" s="40"/>
      <c r="IG22" s="40"/>
      <c r="IH22" s="40"/>
      <c r="II22" s="40"/>
      <c r="IJ22" s="40"/>
      <c r="IK22" s="40"/>
      <c r="IL22" s="40"/>
      <c r="IM22" s="40"/>
      <c r="IN22" s="40"/>
      <c r="IO22" s="40"/>
      <c r="IP22" s="40"/>
      <c r="IQ22" s="40"/>
      <c r="IR22" s="40"/>
    </row>
    <row r="23" spans="1:252" s="73" customFormat="1" ht="18" customHeight="1">
      <c r="A23" s="91"/>
      <c r="B23" s="96"/>
      <c r="C23" s="86" t="s">
        <v>101</v>
      </c>
      <c r="D23" s="87"/>
      <c r="E23" s="88"/>
      <c r="F23" s="89"/>
      <c r="G23" s="89"/>
      <c r="H23" s="89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40"/>
      <c r="HC23" s="40"/>
      <c r="HD23" s="40"/>
      <c r="HE23" s="40"/>
      <c r="HF23" s="40"/>
      <c r="HG23" s="40"/>
      <c r="HH23" s="40"/>
      <c r="HI23" s="40"/>
      <c r="HJ23" s="40"/>
      <c r="HK23" s="40"/>
      <c r="HL23" s="40"/>
      <c r="HM23" s="40"/>
      <c r="HN23" s="40"/>
      <c r="HO23" s="40"/>
      <c r="HP23" s="40"/>
      <c r="HQ23" s="40"/>
      <c r="HR23" s="40"/>
      <c r="HS23" s="40"/>
      <c r="HT23" s="40"/>
      <c r="HU23" s="40"/>
      <c r="HV23" s="40"/>
      <c r="HW23" s="40"/>
      <c r="HX23" s="40"/>
      <c r="HY23" s="40"/>
      <c r="HZ23" s="40"/>
      <c r="IA23" s="40"/>
      <c r="IB23" s="40"/>
      <c r="IC23" s="40"/>
      <c r="ID23" s="40"/>
      <c r="IE23" s="40"/>
      <c r="IF23" s="40"/>
      <c r="IG23" s="40"/>
      <c r="IH23" s="40"/>
      <c r="II23" s="40"/>
      <c r="IJ23" s="40"/>
      <c r="IK23" s="40"/>
      <c r="IL23" s="40"/>
      <c r="IM23" s="40"/>
      <c r="IN23" s="40"/>
      <c r="IO23" s="40"/>
      <c r="IP23" s="40"/>
      <c r="IQ23" s="40"/>
      <c r="IR23" s="40"/>
    </row>
    <row r="24" spans="1:252" s="73" customFormat="1" ht="18" customHeight="1">
      <c r="A24" s="91"/>
      <c r="B24" s="98"/>
      <c r="C24" s="97" t="s">
        <v>102</v>
      </c>
      <c r="D24" s="87"/>
      <c r="E24" s="88"/>
      <c r="F24" s="88"/>
      <c r="G24" s="88"/>
      <c r="H24" s="88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  <c r="DP24" s="80"/>
      <c r="DQ24" s="80"/>
      <c r="DR24" s="80"/>
      <c r="DS24" s="80"/>
      <c r="DT24" s="80"/>
      <c r="DU24" s="80"/>
      <c r="DV24" s="80"/>
      <c r="DW24" s="80"/>
      <c r="DX24" s="80"/>
      <c r="DY24" s="80"/>
      <c r="DZ24" s="80"/>
      <c r="EA24" s="80"/>
      <c r="EB24" s="80"/>
      <c r="EC24" s="80"/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0"/>
      <c r="EO24" s="80"/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0"/>
      <c r="FF24" s="80"/>
      <c r="FG24" s="80"/>
      <c r="FH24" s="80"/>
      <c r="FI24" s="80"/>
      <c r="FJ24" s="80"/>
      <c r="FK24" s="80"/>
      <c r="FL24" s="80"/>
      <c r="FM24" s="80"/>
      <c r="FN24" s="80"/>
      <c r="FO24" s="80"/>
      <c r="FP24" s="80"/>
      <c r="FQ24" s="80"/>
      <c r="FR24" s="80"/>
      <c r="FS24" s="80"/>
      <c r="FT24" s="80"/>
      <c r="FU24" s="80"/>
      <c r="FV24" s="80"/>
      <c r="FW24" s="80"/>
      <c r="FX24" s="80"/>
      <c r="FY24" s="80"/>
      <c r="FZ24" s="80"/>
      <c r="GA24" s="80"/>
      <c r="GB24" s="80"/>
      <c r="GC24" s="80"/>
      <c r="GD24" s="80"/>
      <c r="GE24" s="80"/>
      <c r="GF24" s="80"/>
      <c r="GG24" s="80"/>
      <c r="GH24" s="80"/>
      <c r="GI24" s="80"/>
      <c r="GJ24" s="80"/>
      <c r="GK24" s="80"/>
      <c r="GL24" s="80"/>
      <c r="GM24" s="80"/>
      <c r="GN24" s="80"/>
      <c r="GO24" s="80"/>
      <c r="GP24" s="80"/>
      <c r="GQ24" s="80"/>
      <c r="GR24" s="80"/>
      <c r="GS24" s="80"/>
      <c r="GT24" s="80"/>
      <c r="GU24" s="80"/>
      <c r="GV24" s="80"/>
      <c r="GW24" s="80"/>
      <c r="GX24" s="80"/>
      <c r="GY24" s="80"/>
      <c r="GZ24" s="80"/>
      <c r="HA24" s="80"/>
      <c r="HB24" s="80"/>
      <c r="HC24" s="80"/>
      <c r="HD24" s="80"/>
      <c r="HE24" s="80"/>
      <c r="HF24" s="80"/>
      <c r="HG24" s="80"/>
      <c r="HH24" s="80"/>
      <c r="HI24" s="80"/>
      <c r="HJ24" s="80"/>
      <c r="HK24" s="80"/>
      <c r="HL24" s="80"/>
      <c r="HM24" s="80"/>
      <c r="HN24" s="80"/>
      <c r="HO24" s="80"/>
      <c r="HP24" s="80"/>
      <c r="HQ24" s="80"/>
      <c r="HR24" s="80"/>
      <c r="HS24" s="80"/>
      <c r="HT24" s="80"/>
      <c r="HU24" s="80"/>
      <c r="HV24" s="80"/>
      <c r="HW24" s="80"/>
      <c r="HX24" s="80"/>
      <c r="HY24" s="80"/>
      <c r="HZ24" s="80"/>
      <c r="IA24" s="80"/>
      <c r="IB24" s="80"/>
      <c r="IC24" s="80"/>
      <c r="ID24" s="80"/>
      <c r="IE24" s="80"/>
      <c r="IF24" s="80"/>
      <c r="IG24" s="80"/>
      <c r="IH24" s="80"/>
      <c r="II24" s="80"/>
      <c r="IJ24" s="80"/>
      <c r="IK24" s="80"/>
      <c r="IL24" s="80"/>
      <c r="IM24" s="80"/>
      <c r="IN24" s="80"/>
      <c r="IO24" s="80"/>
      <c r="IP24" s="80"/>
      <c r="IQ24" s="80"/>
      <c r="IR24" s="80"/>
    </row>
    <row r="25" spans="1:252" s="73" customFormat="1" ht="18" customHeight="1">
      <c r="A25" s="91"/>
      <c r="B25" s="98"/>
      <c r="C25" s="97" t="s">
        <v>103</v>
      </c>
      <c r="D25" s="122">
        <v>10.324299999999999</v>
      </c>
      <c r="E25" s="88"/>
      <c r="F25" s="88"/>
      <c r="G25" s="88"/>
      <c r="H25" s="88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0"/>
      <c r="FJ25" s="80"/>
      <c r="FK25" s="80"/>
      <c r="FL25" s="80"/>
      <c r="FM25" s="80"/>
      <c r="FN25" s="80"/>
      <c r="FO25" s="80"/>
      <c r="FP25" s="80"/>
      <c r="FQ25" s="80"/>
      <c r="FR25" s="80"/>
      <c r="FS25" s="80"/>
      <c r="FT25" s="80"/>
      <c r="FU25" s="80"/>
      <c r="FV25" s="80"/>
      <c r="FW25" s="80"/>
      <c r="FX25" s="80"/>
      <c r="FY25" s="80"/>
      <c r="FZ25" s="80"/>
      <c r="GA25" s="80"/>
      <c r="GB25" s="80"/>
      <c r="GC25" s="80"/>
      <c r="GD25" s="80"/>
      <c r="GE25" s="80"/>
      <c r="GF25" s="80"/>
      <c r="GG25" s="80"/>
      <c r="GH25" s="80"/>
      <c r="GI25" s="80"/>
      <c r="GJ25" s="80"/>
      <c r="GK25" s="80"/>
      <c r="GL25" s="80"/>
      <c r="GM25" s="80"/>
      <c r="GN25" s="80"/>
      <c r="GO25" s="80"/>
      <c r="GP25" s="80"/>
      <c r="GQ25" s="80"/>
      <c r="GR25" s="80"/>
      <c r="GS25" s="80"/>
      <c r="GT25" s="80"/>
      <c r="GU25" s="80"/>
      <c r="GV25" s="80"/>
      <c r="GW25" s="80"/>
      <c r="GX25" s="80"/>
      <c r="GY25" s="80"/>
      <c r="GZ25" s="80"/>
      <c r="HA25" s="80"/>
      <c r="HB25" s="80"/>
      <c r="HC25" s="80"/>
      <c r="HD25" s="80"/>
      <c r="HE25" s="80"/>
      <c r="HF25" s="80"/>
      <c r="HG25" s="80"/>
      <c r="HH25" s="80"/>
      <c r="HI25" s="80"/>
      <c r="HJ25" s="80"/>
      <c r="HK25" s="80"/>
      <c r="HL25" s="80"/>
      <c r="HM25" s="80"/>
      <c r="HN25" s="80"/>
      <c r="HO25" s="80"/>
      <c r="HP25" s="80"/>
      <c r="HQ25" s="80"/>
      <c r="HR25" s="80"/>
      <c r="HS25" s="80"/>
      <c r="HT25" s="80"/>
      <c r="HU25" s="80"/>
      <c r="HV25" s="80"/>
      <c r="HW25" s="80"/>
      <c r="HX25" s="80"/>
      <c r="HY25" s="80"/>
      <c r="HZ25" s="80"/>
      <c r="IA25" s="80"/>
      <c r="IB25" s="80"/>
      <c r="IC25" s="80"/>
      <c r="ID25" s="80"/>
      <c r="IE25" s="80"/>
      <c r="IF25" s="80"/>
      <c r="IG25" s="80"/>
      <c r="IH25" s="80"/>
      <c r="II25" s="80"/>
      <c r="IJ25" s="80"/>
      <c r="IK25" s="80"/>
      <c r="IL25" s="80"/>
      <c r="IM25" s="80"/>
      <c r="IN25" s="80"/>
      <c r="IO25" s="80"/>
      <c r="IP25" s="80"/>
      <c r="IQ25" s="80"/>
      <c r="IR25" s="80"/>
    </row>
    <row r="26" spans="1:252" s="73" customFormat="1" ht="18" customHeight="1">
      <c r="A26" s="91"/>
      <c r="B26" s="98"/>
      <c r="C26" s="97" t="s">
        <v>104</v>
      </c>
      <c r="D26" s="87"/>
      <c r="E26" s="88"/>
      <c r="F26" s="88"/>
      <c r="G26" s="88"/>
      <c r="H26" s="88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  <c r="BY26" s="80"/>
      <c r="BZ26" s="80"/>
      <c r="CA26" s="80"/>
      <c r="CB26" s="80"/>
      <c r="CC26" s="80"/>
      <c r="CD26" s="80"/>
      <c r="CE26" s="80"/>
      <c r="CF26" s="80"/>
      <c r="CG26" s="80"/>
      <c r="CH26" s="80"/>
      <c r="CI26" s="80"/>
      <c r="CJ26" s="80"/>
      <c r="CK26" s="80"/>
      <c r="CL26" s="80"/>
      <c r="CM26" s="80"/>
      <c r="CN26" s="80"/>
      <c r="CO26" s="80"/>
      <c r="CP26" s="80"/>
      <c r="CQ26" s="80"/>
      <c r="CR26" s="80"/>
      <c r="CS26" s="80"/>
      <c r="CT26" s="80"/>
      <c r="CU26" s="80"/>
      <c r="CV26" s="80"/>
      <c r="CW26" s="80"/>
      <c r="CX26" s="80"/>
      <c r="CY26" s="80"/>
      <c r="CZ26" s="80"/>
      <c r="DA26" s="80"/>
      <c r="DB26" s="80"/>
      <c r="DC26" s="80"/>
      <c r="DD26" s="80"/>
      <c r="DE26" s="80"/>
      <c r="DF26" s="80"/>
      <c r="DG26" s="80"/>
      <c r="DH26" s="80"/>
      <c r="DI26" s="80"/>
      <c r="DJ26" s="80"/>
      <c r="DK26" s="80"/>
      <c r="DL26" s="80"/>
      <c r="DM26" s="80"/>
      <c r="DN26" s="80"/>
      <c r="DO26" s="80"/>
      <c r="DP26" s="80"/>
      <c r="DQ26" s="80"/>
      <c r="DR26" s="80"/>
      <c r="DS26" s="80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0"/>
      <c r="FG26" s="80"/>
      <c r="FH26" s="80"/>
      <c r="FI26" s="80"/>
      <c r="FJ26" s="80"/>
      <c r="FK26" s="80"/>
      <c r="FL26" s="80"/>
      <c r="FM26" s="80"/>
      <c r="FN26" s="80"/>
      <c r="FO26" s="80"/>
      <c r="FP26" s="80"/>
      <c r="FQ26" s="80"/>
      <c r="FR26" s="80"/>
      <c r="FS26" s="80"/>
      <c r="FT26" s="80"/>
      <c r="FU26" s="80"/>
      <c r="FV26" s="80"/>
      <c r="FW26" s="80"/>
      <c r="FX26" s="80"/>
      <c r="FY26" s="80"/>
      <c r="FZ26" s="80"/>
      <c r="GA26" s="80"/>
      <c r="GB26" s="80"/>
      <c r="GC26" s="80"/>
      <c r="GD26" s="80"/>
      <c r="GE26" s="80"/>
      <c r="GF26" s="80"/>
      <c r="GG26" s="80"/>
      <c r="GH26" s="80"/>
      <c r="GI26" s="80"/>
      <c r="GJ26" s="80"/>
      <c r="GK26" s="80"/>
      <c r="GL26" s="80"/>
      <c r="GM26" s="80"/>
      <c r="GN26" s="80"/>
      <c r="GO26" s="80"/>
      <c r="GP26" s="80"/>
      <c r="GQ26" s="80"/>
      <c r="GR26" s="80"/>
      <c r="GS26" s="80"/>
      <c r="GT26" s="80"/>
      <c r="GU26" s="80"/>
      <c r="GV26" s="80"/>
      <c r="GW26" s="80"/>
      <c r="GX26" s="80"/>
      <c r="GY26" s="80"/>
      <c r="GZ26" s="80"/>
      <c r="HA26" s="80"/>
      <c r="HB26" s="80"/>
      <c r="HC26" s="80"/>
      <c r="HD26" s="80"/>
      <c r="HE26" s="80"/>
      <c r="HF26" s="80"/>
      <c r="HG26" s="80"/>
      <c r="HH26" s="80"/>
      <c r="HI26" s="80"/>
      <c r="HJ26" s="80"/>
      <c r="HK26" s="80"/>
      <c r="HL26" s="80"/>
      <c r="HM26" s="80"/>
      <c r="HN26" s="80"/>
      <c r="HO26" s="80"/>
      <c r="HP26" s="80"/>
      <c r="HQ26" s="80"/>
      <c r="HR26" s="80"/>
      <c r="HS26" s="80"/>
      <c r="HT26" s="80"/>
      <c r="HU26" s="80"/>
      <c r="HV26" s="80"/>
      <c r="HW26" s="80"/>
      <c r="HX26" s="80"/>
      <c r="HY26" s="80"/>
      <c r="HZ26" s="80"/>
      <c r="IA26" s="80"/>
      <c r="IB26" s="80"/>
      <c r="IC26" s="80"/>
      <c r="ID26" s="80"/>
      <c r="IE26" s="80"/>
      <c r="IF26" s="80"/>
      <c r="IG26" s="80"/>
      <c r="IH26" s="80"/>
      <c r="II26" s="80"/>
      <c r="IJ26" s="80"/>
      <c r="IK26" s="80"/>
      <c r="IL26" s="80"/>
      <c r="IM26" s="80"/>
      <c r="IN26" s="80"/>
      <c r="IO26" s="80"/>
      <c r="IP26" s="80"/>
      <c r="IQ26" s="80"/>
      <c r="IR26" s="80"/>
    </row>
    <row r="27" spans="1:252" s="73" customFormat="1" ht="18" customHeight="1">
      <c r="A27" s="91"/>
      <c r="B27" s="98"/>
      <c r="C27" s="97" t="s">
        <v>105</v>
      </c>
      <c r="D27" s="87"/>
      <c r="E27" s="88"/>
      <c r="F27" s="88"/>
      <c r="G27" s="88"/>
      <c r="H27" s="88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  <c r="DP27" s="80"/>
      <c r="DQ27" s="80"/>
      <c r="DR27" s="80"/>
      <c r="DS27" s="80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0"/>
      <c r="FG27" s="80"/>
      <c r="FH27" s="80"/>
      <c r="FI27" s="80"/>
      <c r="FJ27" s="80"/>
      <c r="FK27" s="80"/>
      <c r="FL27" s="80"/>
      <c r="FM27" s="80"/>
      <c r="FN27" s="80"/>
      <c r="FO27" s="80"/>
      <c r="FP27" s="80"/>
      <c r="FQ27" s="80"/>
      <c r="FR27" s="80"/>
      <c r="FS27" s="80"/>
      <c r="FT27" s="80"/>
      <c r="FU27" s="80"/>
      <c r="FV27" s="80"/>
      <c r="FW27" s="80"/>
      <c r="FX27" s="80"/>
      <c r="FY27" s="80"/>
      <c r="FZ27" s="80"/>
      <c r="GA27" s="80"/>
      <c r="GB27" s="80"/>
      <c r="GC27" s="80"/>
      <c r="GD27" s="80"/>
      <c r="GE27" s="80"/>
      <c r="GF27" s="80"/>
      <c r="GG27" s="80"/>
      <c r="GH27" s="80"/>
      <c r="GI27" s="80"/>
      <c r="GJ27" s="80"/>
      <c r="GK27" s="80"/>
      <c r="GL27" s="80"/>
      <c r="GM27" s="80"/>
      <c r="GN27" s="80"/>
      <c r="GO27" s="80"/>
      <c r="GP27" s="80"/>
      <c r="GQ27" s="80"/>
      <c r="GR27" s="80"/>
      <c r="GS27" s="80"/>
      <c r="GT27" s="80"/>
      <c r="GU27" s="80"/>
      <c r="GV27" s="80"/>
      <c r="GW27" s="80"/>
      <c r="GX27" s="80"/>
      <c r="GY27" s="80"/>
      <c r="GZ27" s="80"/>
      <c r="HA27" s="80"/>
      <c r="HB27" s="80"/>
      <c r="HC27" s="80"/>
      <c r="HD27" s="80"/>
      <c r="HE27" s="80"/>
      <c r="HF27" s="80"/>
      <c r="HG27" s="80"/>
      <c r="HH27" s="80"/>
      <c r="HI27" s="80"/>
      <c r="HJ27" s="80"/>
      <c r="HK27" s="80"/>
      <c r="HL27" s="80"/>
      <c r="HM27" s="80"/>
      <c r="HN27" s="80"/>
      <c r="HO27" s="80"/>
      <c r="HP27" s="80"/>
      <c r="HQ27" s="80"/>
      <c r="HR27" s="80"/>
      <c r="HS27" s="80"/>
      <c r="HT27" s="80"/>
      <c r="HU27" s="80"/>
      <c r="HV27" s="80"/>
      <c r="HW27" s="80"/>
      <c r="HX27" s="80"/>
      <c r="HY27" s="80"/>
      <c r="HZ27" s="80"/>
      <c r="IA27" s="80"/>
      <c r="IB27" s="80"/>
      <c r="IC27" s="80"/>
      <c r="ID27" s="80"/>
      <c r="IE27" s="80"/>
      <c r="IF27" s="80"/>
      <c r="IG27" s="80"/>
      <c r="IH27" s="80"/>
      <c r="II27" s="80"/>
      <c r="IJ27" s="80"/>
      <c r="IK27" s="80"/>
      <c r="IL27" s="80"/>
      <c r="IM27" s="80"/>
      <c r="IN27" s="80"/>
      <c r="IO27" s="80"/>
      <c r="IP27" s="80"/>
      <c r="IQ27" s="80"/>
      <c r="IR27" s="80"/>
    </row>
    <row r="28" spans="1:252" s="73" customFormat="1" ht="18" customHeight="1">
      <c r="A28" s="91"/>
      <c r="B28" s="98"/>
      <c r="C28" s="97" t="s">
        <v>106</v>
      </c>
      <c r="D28" s="87"/>
      <c r="E28" s="88"/>
      <c r="F28" s="88"/>
      <c r="G28" s="88"/>
      <c r="H28" s="88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/>
      <c r="AJ28" s="80"/>
      <c r="AK28" s="80"/>
      <c r="AL28" s="80"/>
      <c r="AM28" s="80"/>
      <c r="AN28" s="80"/>
      <c r="AO28" s="80"/>
      <c r="AP28" s="80"/>
      <c r="AQ28" s="80"/>
      <c r="AR28" s="80"/>
      <c r="AS28" s="80"/>
      <c r="AT28" s="80"/>
      <c r="AU28" s="80"/>
      <c r="AV28" s="80"/>
      <c r="AW28" s="80"/>
      <c r="AX28" s="80"/>
      <c r="AY28" s="80"/>
      <c r="AZ28" s="80"/>
      <c r="BA28" s="80"/>
      <c r="BB28" s="80"/>
      <c r="BC28" s="80"/>
      <c r="BD28" s="80"/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/>
      <c r="BR28" s="80"/>
      <c r="BS28" s="80"/>
      <c r="BT28" s="80"/>
      <c r="BU28" s="80"/>
      <c r="BV28" s="80"/>
      <c r="BW28" s="80"/>
      <c r="BX28" s="80"/>
      <c r="BY28" s="80"/>
      <c r="BZ28" s="80"/>
      <c r="CA28" s="80"/>
      <c r="CB28" s="80"/>
      <c r="CC28" s="80"/>
      <c r="CD28" s="80"/>
      <c r="CE28" s="80"/>
      <c r="CF28" s="80"/>
      <c r="CG28" s="80"/>
      <c r="CH28" s="80"/>
      <c r="CI28" s="80"/>
      <c r="CJ28" s="80"/>
      <c r="CK28" s="80"/>
      <c r="CL28" s="80"/>
      <c r="CM28" s="80"/>
      <c r="CN28" s="80"/>
      <c r="CO28" s="80"/>
      <c r="CP28" s="80"/>
      <c r="CQ28" s="80"/>
      <c r="CR28" s="80"/>
      <c r="CS28" s="80"/>
      <c r="CT28" s="80"/>
      <c r="CU28" s="80"/>
      <c r="CV28" s="80"/>
      <c r="CW28" s="80"/>
      <c r="CX28" s="80"/>
      <c r="CY28" s="80"/>
      <c r="CZ28" s="80"/>
      <c r="DA28" s="80"/>
      <c r="DB28" s="80"/>
      <c r="DC28" s="80"/>
      <c r="DD28" s="80"/>
      <c r="DE28" s="80"/>
      <c r="DF28" s="80"/>
      <c r="DG28" s="80"/>
      <c r="DH28" s="80"/>
      <c r="DI28" s="80"/>
      <c r="DJ28" s="80"/>
      <c r="DK28" s="80"/>
      <c r="DL28" s="80"/>
      <c r="DM28" s="80"/>
      <c r="DN28" s="80"/>
      <c r="DO28" s="80"/>
      <c r="DP28" s="80"/>
      <c r="DQ28" s="80"/>
      <c r="DR28" s="80"/>
      <c r="DS28" s="80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0"/>
      <c r="FG28" s="80"/>
      <c r="FH28" s="80"/>
      <c r="FI28" s="80"/>
      <c r="FJ28" s="80"/>
      <c r="FK28" s="80"/>
      <c r="FL28" s="80"/>
      <c r="FM28" s="80"/>
      <c r="FN28" s="80"/>
      <c r="FO28" s="80"/>
      <c r="FP28" s="80"/>
      <c r="FQ28" s="80"/>
      <c r="FR28" s="80"/>
      <c r="FS28" s="80"/>
      <c r="FT28" s="80"/>
      <c r="FU28" s="80"/>
      <c r="FV28" s="80"/>
      <c r="FW28" s="80"/>
      <c r="FX28" s="80"/>
      <c r="FY28" s="80"/>
      <c r="FZ28" s="80"/>
      <c r="GA28" s="80"/>
      <c r="GB28" s="80"/>
      <c r="GC28" s="80"/>
      <c r="GD28" s="80"/>
      <c r="GE28" s="80"/>
      <c r="GF28" s="80"/>
      <c r="GG28" s="80"/>
      <c r="GH28" s="80"/>
      <c r="GI28" s="80"/>
      <c r="GJ28" s="80"/>
      <c r="GK28" s="80"/>
      <c r="GL28" s="80"/>
      <c r="GM28" s="80"/>
      <c r="GN28" s="80"/>
      <c r="GO28" s="80"/>
      <c r="GP28" s="80"/>
      <c r="GQ28" s="80"/>
      <c r="GR28" s="80"/>
      <c r="GS28" s="80"/>
      <c r="GT28" s="80"/>
      <c r="GU28" s="80"/>
      <c r="GV28" s="80"/>
      <c r="GW28" s="80"/>
      <c r="GX28" s="80"/>
      <c r="GY28" s="80"/>
      <c r="GZ28" s="80"/>
      <c r="HA28" s="80"/>
      <c r="HB28" s="80"/>
      <c r="HC28" s="80"/>
      <c r="HD28" s="80"/>
      <c r="HE28" s="80"/>
      <c r="HF28" s="80"/>
      <c r="HG28" s="80"/>
      <c r="HH28" s="80"/>
      <c r="HI28" s="80"/>
      <c r="HJ28" s="80"/>
      <c r="HK28" s="80"/>
      <c r="HL28" s="80"/>
      <c r="HM28" s="80"/>
      <c r="HN28" s="80"/>
      <c r="HO28" s="80"/>
      <c r="HP28" s="80"/>
      <c r="HQ28" s="80"/>
      <c r="HR28" s="80"/>
      <c r="HS28" s="80"/>
      <c r="HT28" s="80"/>
      <c r="HU28" s="80"/>
      <c r="HV28" s="80"/>
      <c r="HW28" s="80"/>
      <c r="HX28" s="80"/>
      <c r="HY28" s="80"/>
      <c r="HZ28" s="80"/>
      <c r="IA28" s="80"/>
      <c r="IB28" s="80"/>
      <c r="IC28" s="80"/>
      <c r="ID28" s="80"/>
      <c r="IE28" s="80"/>
      <c r="IF28" s="80"/>
      <c r="IG28" s="80"/>
      <c r="IH28" s="80"/>
      <c r="II28" s="80"/>
      <c r="IJ28" s="80"/>
      <c r="IK28" s="80"/>
      <c r="IL28" s="80"/>
      <c r="IM28" s="80"/>
      <c r="IN28" s="80"/>
      <c r="IO28" s="80"/>
      <c r="IP28" s="80"/>
      <c r="IQ28" s="80"/>
      <c r="IR28" s="80"/>
    </row>
    <row r="29" spans="1:252" s="73" customFormat="1" ht="18" customHeight="1">
      <c r="A29" s="91"/>
      <c r="B29" s="98"/>
      <c r="C29" s="97" t="s">
        <v>107</v>
      </c>
      <c r="D29" s="87"/>
      <c r="E29" s="88"/>
      <c r="F29" s="88"/>
      <c r="G29" s="88"/>
      <c r="H29" s="88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80"/>
      <c r="AW29" s="80"/>
      <c r="AX29" s="80"/>
      <c r="AY29" s="80"/>
      <c r="AZ29" s="80"/>
      <c r="BA29" s="80"/>
      <c r="BB29" s="80"/>
      <c r="BC29" s="80"/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/>
      <c r="BR29" s="80"/>
      <c r="BS29" s="80"/>
      <c r="BT29" s="80"/>
      <c r="BU29" s="80"/>
      <c r="BV29" s="80"/>
      <c r="BW29" s="80"/>
      <c r="BX29" s="80"/>
      <c r="BY29" s="80"/>
      <c r="BZ29" s="80"/>
      <c r="CA29" s="80"/>
      <c r="CB29" s="80"/>
      <c r="CC29" s="80"/>
      <c r="CD29" s="80"/>
      <c r="CE29" s="80"/>
      <c r="CF29" s="80"/>
      <c r="CG29" s="80"/>
      <c r="CH29" s="80"/>
      <c r="CI29" s="80"/>
      <c r="CJ29" s="80"/>
      <c r="CK29" s="80"/>
      <c r="CL29" s="80"/>
      <c r="CM29" s="80"/>
      <c r="CN29" s="80"/>
      <c r="CO29" s="80"/>
      <c r="CP29" s="80"/>
      <c r="CQ29" s="80"/>
      <c r="CR29" s="80"/>
      <c r="CS29" s="80"/>
      <c r="CT29" s="80"/>
      <c r="CU29" s="80"/>
      <c r="CV29" s="80"/>
      <c r="CW29" s="80"/>
      <c r="CX29" s="80"/>
      <c r="CY29" s="80"/>
      <c r="CZ29" s="80"/>
      <c r="DA29" s="80"/>
      <c r="DB29" s="80"/>
      <c r="DC29" s="80"/>
      <c r="DD29" s="80"/>
      <c r="DE29" s="80"/>
      <c r="DF29" s="80"/>
      <c r="DG29" s="80"/>
      <c r="DH29" s="80"/>
      <c r="DI29" s="80"/>
      <c r="DJ29" s="80"/>
      <c r="DK29" s="80"/>
      <c r="DL29" s="80"/>
      <c r="DM29" s="80"/>
      <c r="DN29" s="80"/>
      <c r="DO29" s="80"/>
      <c r="DP29" s="80"/>
      <c r="DQ29" s="80"/>
      <c r="DR29" s="80"/>
      <c r="DS29" s="80"/>
      <c r="DT29" s="80"/>
      <c r="DU29" s="80"/>
      <c r="DV29" s="80"/>
      <c r="DW29" s="80"/>
      <c r="DX29" s="80"/>
      <c r="DY29" s="80"/>
      <c r="DZ29" s="80"/>
      <c r="EA29" s="80"/>
      <c r="EB29" s="80"/>
      <c r="EC29" s="80"/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0"/>
      <c r="EO29" s="80"/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0"/>
      <c r="FF29" s="80"/>
      <c r="FG29" s="80"/>
      <c r="FH29" s="80"/>
      <c r="FI29" s="80"/>
      <c r="FJ29" s="80"/>
      <c r="FK29" s="80"/>
      <c r="FL29" s="80"/>
      <c r="FM29" s="80"/>
      <c r="FN29" s="80"/>
      <c r="FO29" s="80"/>
      <c r="FP29" s="80"/>
      <c r="FQ29" s="80"/>
      <c r="FR29" s="80"/>
      <c r="FS29" s="80"/>
      <c r="FT29" s="80"/>
      <c r="FU29" s="80"/>
      <c r="FV29" s="80"/>
      <c r="FW29" s="80"/>
      <c r="FX29" s="80"/>
      <c r="FY29" s="80"/>
      <c r="FZ29" s="80"/>
      <c r="GA29" s="80"/>
      <c r="GB29" s="80"/>
      <c r="GC29" s="80"/>
      <c r="GD29" s="80"/>
      <c r="GE29" s="80"/>
      <c r="GF29" s="80"/>
      <c r="GG29" s="80"/>
      <c r="GH29" s="80"/>
      <c r="GI29" s="80"/>
      <c r="GJ29" s="80"/>
      <c r="GK29" s="80"/>
      <c r="GL29" s="80"/>
      <c r="GM29" s="80"/>
      <c r="GN29" s="80"/>
      <c r="GO29" s="80"/>
      <c r="GP29" s="80"/>
      <c r="GQ29" s="80"/>
      <c r="GR29" s="80"/>
      <c r="GS29" s="80"/>
      <c r="GT29" s="80"/>
      <c r="GU29" s="80"/>
      <c r="GV29" s="80"/>
      <c r="GW29" s="80"/>
      <c r="GX29" s="80"/>
      <c r="GY29" s="80"/>
      <c r="GZ29" s="80"/>
      <c r="HA29" s="80"/>
      <c r="HB29" s="80"/>
      <c r="HC29" s="80"/>
      <c r="HD29" s="80"/>
      <c r="HE29" s="80"/>
      <c r="HF29" s="80"/>
      <c r="HG29" s="80"/>
      <c r="HH29" s="80"/>
      <c r="HI29" s="80"/>
      <c r="HJ29" s="80"/>
      <c r="HK29" s="80"/>
      <c r="HL29" s="80"/>
      <c r="HM29" s="80"/>
      <c r="HN29" s="80"/>
      <c r="HO29" s="80"/>
      <c r="HP29" s="80"/>
      <c r="HQ29" s="80"/>
      <c r="HR29" s="80"/>
      <c r="HS29" s="80"/>
      <c r="HT29" s="80"/>
      <c r="HU29" s="80"/>
      <c r="HV29" s="80"/>
      <c r="HW29" s="80"/>
      <c r="HX29" s="80"/>
      <c r="HY29" s="80"/>
      <c r="HZ29" s="80"/>
      <c r="IA29" s="80"/>
      <c r="IB29" s="80"/>
      <c r="IC29" s="80"/>
      <c r="ID29" s="80"/>
      <c r="IE29" s="80"/>
      <c r="IF29" s="80"/>
      <c r="IG29" s="80"/>
      <c r="IH29" s="80"/>
      <c r="II29" s="80"/>
      <c r="IJ29" s="80"/>
      <c r="IK29" s="80"/>
      <c r="IL29" s="80"/>
      <c r="IM29" s="80"/>
      <c r="IN29" s="80"/>
      <c r="IO29" s="80"/>
      <c r="IP29" s="80"/>
      <c r="IQ29" s="80"/>
      <c r="IR29" s="80"/>
    </row>
    <row r="30" spans="1:252" s="73" customFormat="1" ht="18" customHeight="1">
      <c r="A30" s="91"/>
      <c r="B30" s="98"/>
      <c r="C30" s="97" t="s">
        <v>108</v>
      </c>
      <c r="D30" s="87"/>
      <c r="E30" s="88"/>
      <c r="F30" s="88"/>
      <c r="G30" s="88"/>
      <c r="H30" s="88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/>
      <c r="AN30" s="80"/>
      <c r="AO30" s="80"/>
      <c r="AP30" s="80"/>
      <c r="AQ30" s="80"/>
      <c r="AR30" s="80"/>
      <c r="AS30" s="80"/>
      <c r="AT30" s="80"/>
      <c r="AU30" s="80"/>
      <c r="AV30" s="80"/>
      <c r="AW30" s="80"/>
      <c r="AX30" s="80"/>
      <c r="AY30" s="80"/>
      <c r="AZ30" s="80"/>
      <c r="BA30" s="80"/>
      <c r="BB30" s="80"/>
      <c r="BC30" s="80"/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/>
      <c r="BR30" s="80"/>
      <c r="BS30" s="80"/>
      <c r="BT30" s="80"/>
      <c r="BU30" s="80"/>
      <c r="BV30" s="80"/>
      <c r="BW30" s="80"/>
      <c r="BX30" s="80"/>
      <c r="BY30" s="80"/>
      <c r="BZ30" s="80"/>
      <c r="CA30" s="80"/>
      <c r="CB30" s="80"/>
      <c r="CC30" s="80"/>
      <c r="CD30" s="80"/>
      <c r="CE30" s="80"/>
      <c r="CF30" s="80"/>
      <c r="CG30" s="80"/>
      <c r="CH30" s="80"/>
      <c r="CI30" s="80"/>
      <c r="CJ30" s="80"/>
      <c r="CK30" s="80"/>
      <c r="CL30" s="80"/>
      <c r="CM30" s="80"/>
      <c r="CN30" s="80"/>
      <c r="CO30" s="80"/>
      <c r="CP30" s="80"/>
      <c r="CQ30" s="80"/>
      <c r="CR30" s="80"/>
      <c r="CS30" s="80"/>
      <c r="CT30" s="80"/>
      <c r="CU30" s="80"/>
      <c r="CV30" s="80"/>
      <c r="CW30" s="80"/>
      <c r="CX30" s="80"/>
      <c r="CY30" s="80"/>
      <c r="CZ30" s="80"/>
      <c r="DA30" s="80"/>
      <c r="DB30" s="80"/>
      <c r="DC30" s="80"/>
      <c r="DD30" s="80"/>
      <c r="DE30" s="80"/>
      <c r="DF30" s="80"/>
      <c r="DG30" s="80"/>
      <c r="DH30" s="80"/>
      <c r="DI30" s="80"/>
      <c r="DJ30" s="80"/>
      <c r="DK30" s="80"/>
      <c r="DL30" s="80"/>
      <c r="DM30" s="80"/>
      <c r="DN30" s="80"/>
      <c r="DO30" s="80"/>
      <c r="DP30" s="80"/>
      <c r="DQ30" s="80"/>
      <c r="DR30" s="80"/>
      <c r="DS30" s="80"/>
      <c r="DT30" s="80"/>
      <c r="DU30" s="80"/>
      <c r="DV30" s="80"/>
      <c r="DW30" s="80"/>
      <c r="DX30" s="80"/>
      <c r="DY30" s="80"/>
      <c r="DZ30" s="80"/>
      <c r="EA30" s="80"/>
      <c r="EB30" s="80"/>
      <c r="EC30" s="80"/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0"/>
      <c r="EO30" s="80"/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0"/>
      <c r="FF30" s="80"/>
      <c r="FG30" s="80"/>
      <c r="FH30" s="80"/>
      <c r="FI30" s="80"/>
      <c r="FJ30" s="80"/>
      <c r="FK30" s="80"/>
      <c r="FL30" s="80"/>
      <c r="FM30" s="80"/>
      <c r="FN30" s="80"/>
      <c r="FO30" s="80"/>
      <c r="FP30" s="80"/>
      <c r="FQ30" s="80"/>
      <c r="FR30" s="80"/>
      <c r="FS30" s="80"/>
      <c r="FT30" s="80"/>
      <c r="FU30" s="80"/>
      <c r="FV30" s="80"/>
      <c r="FW30" s="80"/>
      <c r="FX30" s="80"/>
      <c r="FY30" s="80"/>
      <c r="FZ30" s="80"/>
      <c r="GA30" s="80"/>
      <c r="GB30" s="80"/>
      <c r="GC30" s="80"/>
      <c r="GD30" s="80"/>
      <c r="GE30" s="80"/>
      <c r="GF30" s="80"/>
      <c r="GG30" s="80"/>
      <c r="GH30" s="80"/>
      <c r="GI30" s="80"/>
      <c r="GJ30" s="80"/>
      <c r="GK30" s="80"/>
      <c r="GL30" s="80"/>
      <c r="GM30" s="80"/>
      <c r="GN30" s="80"/>
      <c r="GO30" s="80"/>
      <c r="GP30" s="80"/>
      <c r="GQ30" s="80"/>
      <c r="GR30" s="80"/>
      <c r="GS30" s="80"/>
      <c r="GT30" s="80"/>
      <c r="GU30" s="80"/>
      <c r="GV30" s="80"/>
      <c r="GW30" s="80"/>
      <c r="GX30" s="80"/>
      <c r="GY30" s="80"/>
      <c r="GZ30" s="80"/>
      <c r="HA30" s="80"/>
      <c r="HB30" s="80"/>
      <c r="HC30" s="80"/>
      <c r="HD30" s="80"/>
      <c r="HE30" s="80"/>
      <c r="HF30" s="80"/>
      <c r="HG30" s="80"/>
      <c r="HH30" s="80"/>
      <c r="HI30" s="80"/>
      <c r="HJ30" s="80"/>
      <c r="HK30" s="80"/>
      <c r="HL30" s="80"/>
      <c r="HM30" s="80"/>
      <c r="HN30" s="80"/>
      <c r="HO30" s="80"/>
      <c r="HP30" s="80"/>
      <c r="HQ30" s="80"/>
      <c r="HR30" s="80"/>
      <c r="HS30" s="80"/>
      <c r="HT30" s="80"/>
      <c r="HU30" s="80"/>
      <c r="HV30" s="80"/>
      <c r="HW30" s="80"/>
      <c r="HX30" s="80"/>
      <c r="HY30" s="80"/>
      <c r="HZ30" s="80"/>
      <c r="IA30" s="80"/>
      <c r="IB30" s="80"/>
      <c r="IC30" s="80"/>
      <c r="ID30" s="80"/>
      <c r="IE30" s="80"/>
      <c r="IF30" s="80"/>
      <c r="IG30" s="80"/>
      <c r="IH30" s="80"/>
      <c r="II30" s="80"/>
      <c r="IJ30" s="80"/>
      <c r="IK30" s="80"/>
      <c r="IL30" s="80"/>
      <c r="IM30" s="80"/>
      <c r="IN30" s="80"/>
      <c r="IO30" s="80"/>
      <c r="IP30" s="80"/>
      <c r="IQ30" s="80"/>
      <c r="IR30" s="80"/>
    </row>
    <row r="31" spans="1:252" s="73" customFormat="1" ht="24.75" customHeight="1">
      <c r="A31" s="91"/>
      <c r="B31" s="98"/>
      <c r="C31" s="97" t="s">
        <v>109</v>
      </c>
      <c r="D31" s="87"/>
      <c r="E31" s="88"/>
      <c r="F31" s="88"/>
      <c r="G31" s="88"/>
      <c r="H31" s="88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/>
      <c r="AN31" s="80"/>
      <c r="AO31" s="80"/>
      <c r="AP31" s="80"/>
      <c r="AQ31" s="80"/>
      <c r="AR31" s="80"/>
      <c r="AS31" s="80"/>
      <c r="AT31" s="80"/>
      <c r="AU31" s="80"/>
      <c r="AV31" s="80"/>
      <c r="AW31" s="80"/>
      <c r="AX31" s="80"/>
      <c r="AY31" s="80"/>
      <c r="AZ31" s="80"/>
      <c r="BA31" s="80"/>
      <c r="BB31" s="80"/>
      <c r="BC31" s="80"/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/>
      <c r="BR31" s="80"/>
      <c r="BS31" s="80"/>
      <c r="BT31" s="80"/>
      <c r="BU31" s="80"/>
      <c r="BV31" s="80"/>
      <c r="BW31" s="80"/>
      <c r="BX31" s="80"/>
      <c r="BY31" s="80"/>
      <c r="BZ31" s="80"/>
      <c r="CA31" s="80"/>
      <c r="CB31" s="80"/>
      <c r="CC31" s="80"/>
      <c r="CD31" s="80"/>
      <c r="CE31" s="80"/>
      <c r="CF31" s="80"/>
      <c r="CG31" s="80"/>
      <c r="CH31" s="80"/>
      <c r="CI31" s="80"/>
      <c r="CJ31" s="80"/>
      <c r="CK31" s="80"/>
      <c r="CL31" s="80"/>
      <c r="CM31" s="80"/>
      <c r="CN31" s="80"/>
      <c r="CO31" s="80"/>
      <c r="CP31" s="80"/>
      <c r="CQ31" s="80"/>
      <c r="CR31" s="80"/>
      <c r="CS31" s="80"/>
      <c r="CT31" s="80"/>
      <c r="CU31" s="80"/>
      <c r="CV31" s="80"/>
      <c r="CW31" s="80"/>
      <c r="CX31" s="80"/>
      <c r="CY31" s="80"/>
      <c r="CZ31" s="80"/>
      <c r="DA31" s="80"/>
      <c r="DB31" s="80"/>
      <c r="DC31" s="80"/>
      <c r="DD31" s="80"/>
      <c r="DE31" s="80"/>
      <c r="DF31" s="80"/>
      <c r="DG31" s="80"/>
      <c r="DH31" s="80"/>
      <c r="DI31" s="80"/>
      <c r="DJ31" s="80"/>
      <c r="DK31" s="80"/>
      <c r="DL31" s="80"/>
      <c r="DM31" s="80"/>
      <c r="DN31" s="80"/>
      <c r="DO31" s="80"/>
      <c r="DP31" s="80"/>
      <c r="DQ31" s="80"/>
      <c r="DR31" s="80"/>
      <c r="DS31" s="80"/>
      <c r="DT31" s="80"/>
      <c r="DU31" s="80"/>
      <c r="DV31" s="80"/>
      <c r="DW31" s="80"/>
      <c r="DX31" s="80"/>
      <c r="DY31" s="80"/>
      <c r="DZ31" s="80"/>
      <c r="EA31" s="80"/>
      <c r="EB31" s="80"/>
      <c r="EC31" s="80"/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0"/>
      <c r="EO31" s="80"/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0"/>
      <c r="FF31" s="80"/>
      <c r="FG31" s="80"/>
      <c r="FH31" s="80"/>
      <c r="FI31" s="80"/>
      <c r="FJ31" s="80"/>
      <c r="FK31" s="80"/>
      <c r="FL31" s="80"/>
      <c r="FM31" s="80"/>
      <c r="FN31" s="80"/>
      <c r="FO31" s="80"/>
      <c r="FP31" s="80"/>
      <c r="FQ31" s="80"/>
      <c r="FR31" s="80"/>
      <c r="FS31" s="80"/>
      <c r="FT31" s="80"/>
      <c r="FU31" s="80"/>
      <c r="FV31" s="80"/>
      <c r="FW31" s="80"/>
      <c r="FX31" s="80"/>
      <c r="FY31" s="80"/>
      <c r="FZ31" s="80"/>
      <c r="GA31" s="80"/>
      <c r="GB31" s="80"/>
      <c r="GC31" s="80"/>
      <c r="GD31" s="80"/>
      <c r="GE31" s="80"/>
      <c r="GF31" s="80"/>
      <c r="GG31" s="80"/>
      <c r="GH31" s="80"/>
      <c r="GI31" s="80"/>
      <c r="GJ31" s="80"/>
      <c r="GK31" s="80"/>
      <c r="GL31" s="80"/>
      <c r="GM31" s="80"/>
      <c r="GN31" s="80"/>
      <c r="GO31" s="80"/>
      <c r="GP31" s="80"/>
      <c r="GQ31" s="80"/>
      <c r="GR31" s="80"/>
      <c r="GS31" s="80"/>
      <c r="GT31" s="80"/>
      <c r="GU31" s="80"/>
      <c r="GV31" s="80"/>
      <c r="GW31" s="80"/>
      <c r="GX31" s="80"/>
      <c r="GY31" s="80"/>
      <c r="GZ31" s="80"/>
      <c r="HA31" s="80"/>
      <c r="HB31" s="80"/>
      <c r="HC31" s="80"/>
      <c r="HD31" s="80"/>
      <c r="HE31" s="80"/>
      <c r="HF31" s="80"/>
      <c r="HG31" s="80"/>
      <c r="HH31" s="80"/>
      <c r="HI31" s="80"/>
      <c r="HJ31" s="80"/>
      <c r="HK31" s="80"/>
      <c r="HL31" s="80"/>
      <c r="HM31" s="80"/>
      <c r="HN31" s="80"/>
      <c r="HO31" s="80"/>
      <c r="HP31" s="80"/>
      <c r="HQ31" s="80"/>
      <c r="HR31" s="80"/>
      <c r="HS31" s="80"/>
      <c r="HT31" s="80"/>
      <c r="HU31" s="80"/>
      <c r="HV31" s="80"/>
      <c r="HW31" s="80"/>
      <c r="HX31" s="80"/>
      <c r="HY31" s="80"/>
      <c r="HZ31" s="80"/>
      <c r="IA31" s="80"/>
      <c r="IB31" s="80"/>
      <c r="IC31" s="80"/>
      <c r="ID31" s="80"/>
      <c r="IE31" s="80"/>
      <c r="IF31" s="80"/>
      <c r="IG31" s="80"/>
      <c r="IH31" s="80"/>
      <c r="II31" s="80"/>
      <c r="IJ31" s="80"/>
      <c r="IK31" s="80"/>
      <c r="IL31" s="80"/>
      <c r="IM31" s="80"/>
      <c r="IN31" s="80"/>
      <c r="IO31" s="80"/>
      <c r="IP31" s="80"/>
      <c r="IQ31" s="80"/>
      <c r="IR31" s="80"/>
    </row>
    <row r="32" spans="1:252" s="73" customFormat="1" ht="24.75" customHeight="1">
      <c r="A32" s="91"/>
      <c r="B32" s="98"/>
      <c r="C32" s="97"/>
      <c r="D32" s="99"/>
      <c r="E32" s="88"/>
      <c r="F32" s="88"/>
      <c r="G32" s="88"/>
      <c r="H32" s="88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/>
      <c r="AN32" s="80"/>
      <c r="AO32" s="80"/>
      <c r="AP32" s="80"/>
      <c r="AQ32" s="80"/>
      <c r="AR32" s="80"/>
      <c r="AS32" s="80"/>
      <c r="AT32" s="80"/>
      <c r="AU32" s="80"/>
      <c r="AV32" s="80"/>
      <c r="AW32" s="80"/>
      <c r="AX32" s="80"/>
      <c r="AY32" s="80"/>
      <c r="AZ32" s="80"/>
      <c r="BA32" s="80"/>
      <c r="BB32" s="80"/>
      <c r="BC32" s="80"/>
      <c r="BD32" s="80"/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/>
      <c r="BP32" s="80"/>
      <c r="BQ32" s="80"/>
      <c r="BR32" s="80"/>
      <c r="BS32" s="80"/>
      <c r="BT32" s="80"/>
      <c r="BU32" s="80"/>
      <c r="BV32" s="80"/>
      <c r="BW32" s="80"/>
      <c r="BX32" s="80"/>
      <c r="BY32" s="80"/>
      <c r="BZ32" s="80"/>
      <c r="CA32" s="80"/>
      <c r="CB32" s="80"/>
      <c r="CC32" s="80"/>
      <c r="CD32" s="80"/>
      <c r="CE32" s="80"/>
      <c r="CF32" s="80"/>
      <c r="CG32" s="80"/>
      <c r="CH32" s="80"/>
      <c r="CI32" s="80"/>
      <c r="CJ32" s="80"/>
      <c r="CK32" s="80"/>
      <c r="CL32" s="80"/>
      <c r="CM32" s="80"/>
      <c r="CN32" s="80"/>
      <c r="CO32" s="80"/>
      <c r="CP32" s="80"/>
      <c r="CQ32" s="80"/>
      <c r="CR32" s="80"/>
      <c r="CS32" s="80"/>
      <c r="CT32" s="80"/>
      <c r="CU32" s="80"/>
      <c r="CV32" s="80"/>
      <c r="CW32" s="80"/>
      <c r="CX32" s="80"/>
      <c r="CY32" s="80"/>
      <c r="CZ32" s="80"/>
      <c r="DA32" s="80"/>
      <c r="DB32" s="80"/>
      <c r="DC32" s="80"/>
      <c r="DD32" s="80"/>
      <c r="DE32" s="80"/>
      <c r="DF32" s="80"/>
      <c r="DG32" s="80"/>
      <c r="DH32" s="80"/>
      <c r="DI32" s="80"/>
      <c r="DJ32" s="80"/>
      <c r="DK32" s="80"/>
      <c r="DL32" s="80"/>
      <c r="DM32" s="80"/>
      <c r="DN32" s="80"/>
      <c r="DO32" s="80"/>
      <c r="DP32" s="80"/>
      <c r="DQ32" s="80"/>
      <c r="DR32" s="80"/>
      <c r="DS32" s="80"/>
      <c r="DT32" s="80"/>
      <c r="DU32" s="80"/>
      <c r="DV32" s="80"/>
      <c r="DW32" s="80"/>
      <c r="DX32" s="80"/>
      <c r="DY32" s="80"/>
      <c r="DZ32" s="80"/>
      <c r="EA32" s="80"/>
      <c r="EB32" s="80"/>
      <c r="EC32" s="80"/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0"/>
      <c r="EO32" s="80"/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0"/>
      <c r="FF32" s="80"/>
      <c r="FG32" s="80"/>
      <c r="FH32" s="80"/>
      <c r="FI32" s="80"/>
      <c r="FJ32" s="80"/>
      <c r="FK32" s="80"/>
      <c r="FL32" s="80"/>
      <c r="FM32" s="80"/>
      <c r="FN32" s="80"/>
      <c r="FO32" s="80"/>
      <c r="FP32" s="80"/>
      <c r="FQ32" s="80"/>
      <c r="FR32" s="80"/>
      <c r="FS32" s="80"/>
      <c r="FT32" s="80"/>
      <c r="FU32" s="80"/>
      <c r="FV32" s="80"/>
      <c r="FW32" s="80"/>
      <c r="FX32" s="80"/>
      <c r="FY32" s="80"/>
      <c r="FZ32" s="80"/>
      <c r="GA32" s="80"/>
      <c r="GB32" s="80"/>
      <c r="GC32" s="80"/>
      <c r="GD32" s="80"/>
      <c r="GE32" s="80"/>
      <c r="GF32" s="80"/>
      <c r="GG32" s="80"/>
      <c r="GH32" s="80"/>
      <c r="GI32" s="80"/>
      <c r="GJ32" s="80"/>
      <c r="GK32" s="80"/>
      <c r="GL32" s="80"/>
      <c r="GM32" s="80"/>
      <c r="GN32" s="80"/>
      <c r="GO32" s="80"/>
      <c r="GP32" s="80"/>
      <c r="GQ32" s="80"/>
      <c r="GR32" s="80"/>
      <c r="GS32" s="80"/>
      <c r="GT32" s="80"/>
      <c r="GU32" s="80"/>
      <c r="GV32" s="80"/>
      <c r="GW32" s="80"/>
      <c r="GX32" s="80"/>
      <c r="GY32" s="80"/>
      <c r="GZ32" s="80"/>
      <c r="HA32" s="80"/>
      <c r="HB32" s="80"/>
      <c r="HC32" s="80"/>
      <c r="HD32" s="80"/>
      <c r="HE32" s="80"/>
      <c r="HF32" s="80"/>
      <c r="HG32" s="80"/>
      <c r="HH32" s="80"/>
      <c r="HI32" s="80"/>
      <c r="HJ32" s="80"/>
      <c r="HK32" s="80"/>
      <c r="HL32" s="80"/>
      <c r="HM32" s="80"/>
      <c r="HN32" s="80"/>
      <c r="HO32" s="80"/>
      <c r="HP32" s="80"/>
      <c r="HQ32" s="80"/>
      <c r="HR32" s="80"/>
      <c r="HS32" s="80"/>
      <c r="HT32" s="80"/>
      <c r="HU32" s="80"/>
      <c r="HV32" s="80"/>
      <c r="HW32" s="80"/>
      <c r="HX32" s="80"/>
      <c r="HY32" s="80"/>
      <c r="HZ32" s="80"/>
      <c r="IA32" s="80"/>
      <c r="IB32" s="80"/>
      <c r="IC32" s="80"/>
      <c r="ID32" s="80"/>
      <c r="IE32" s="80"/>
      <c r="IF32" s="80"/>
      <c r="IG32" s="80"/>
      <c r="IH32" s="80"/>
      <c r="II32" s="80"/>
      <c r="IJ32" s="80"/>
      <c r="IK32" s="80"/>
      <c r="IL32" s="80"/>
      <c r="IM32" s="80"/>
      <c r="IN32" s="80"/>
      <c r="IO32" s="80"/>
      <c r="IP32" s="80"/>
      <c r="IQ32" s="80"/>
      <c r="IR32" s="80"/>
    </row>
    <row r="33" spans="1:252" s="73" customFormat="1" ht="24.75" customHeight="1">
      <c r="A33" s="91"/>
      <c r="B33" s="98"/>
      <c r="C33" s="97" t="s">
        <v>110</v>
      </c>
      <c r="D33" s="99"/>
      <c r="E33" s="88"/>
      <c r="F33" s="88"/>
      <c r="G33" s="88"/>
      <c r="H33" s="88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/>
      <c r="AN33" s="80"/>
      <c r="AO33" s="80"/>
      <c r="AP33" s="80"/>
      <c r="AQ33" s="80"/>
      <c r="AR33" s="80"/>
      <c r="AS33" s="80"/>
      <c r="AT33" s="80"/>
      <c r="AU33" s="80"/>
      <c r="AV33" s="80"/>
      <c r="AW33" s="80"/>
      <c r="AX33" s="80"/>
      <c r="AY33" s="80"/>
      <c r="AZ33" s="80"/>
      <c r="BA33" s="80"/>
      <c r="BB33" s="80"/>
      <c r="BC33" s="80"/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/>
      <c r="BR33" s="80"/>
      <c r="BS33" s="80"/>
      <c r="BT33" s="80"/>
      <c r="BU33" s="80"/>
      <c r="BV33" s="80"/>
      <c r="BW33" s="80"/>
      <c r="BX33" s="80"/>
      <c r="BY33" s="80"/>
      <c r="BZ33" s="80"/>
      <c r="CA33" s="80"/>
      <c r="CB33" s="80"/>
      <c r="CC33" s="80"/>
      <c r="CD33" s="80"/>
      <c r="CE33" s="80"/>
      <c r="CF33" s="80"/>
      <c r="CG33" s="80"/>
      <c r="CH33" s="80"/>
      <c r="CI33" s="80"/>
      <c r="CJ33" s="80"/>
      <c r="CK33" s="80"/>
      <c r="CL33" s="80"/>
      <c r="CM33" s="80"/>
      <c r="CN33" s="80"/>
      <c r="CO33" s="80"/>
      <c r="CP33" s="80"/>
      <c r="CQ33" s="80"/>
      <c r="CR33" s="80"/>
      <c r="CS33" s="80"/>
      <c r="CT33" s="80"/>
      <c r="CU33" s="80"/>
      <c r="CV33" s="80"/>
      <c r="CW33" s="80"/>
      <c r="CX33" s="80"/>
      <c r="CY33" s="80"/>
      <c r="CZ33" s="80"/>
      <c r="DA33" s="80"/>
      <c r="DB33" s="80"/>
      <c r="DC33" s="80"/>
      <c r="DD33" s="80"/>
      <c r="DE33" s="80"/>
      <c r="DF33" s="80"/>
      <c r="DG33" s="80"/>
      <c r="DH33" s="80"/>
      <c r="DI33" s="80"/>
      <c r="DJ33" s="80"/>
      <c r="DK33" s="80"/>
      <c r="DL33" s="80"/>
      <c r="DM33" s="80"/>
      <c r="DN33" s="80"/>
      <c r="DO33" s="80"/>
      <c r="DP33" s="80"/>
      <c r="DQ33" s="80"/>
      <c r="DR33" s="80"/>
      <c r="DS33" s="80"/>
      <c r="DT33" s="80"/>
      <c r="DU33" s="80"/>
      <c r="DV33" s="80"/>
      <c r="DW33" s="80"/>
      <c r="DX33" s="80"/>
      <c r="DY33" s="80"/>
      <c r="DZ33" s="80"/>
      <c r="EA33" s="80"/>
      <c r="EB33" s="80"/>
      <c r="EC33" s="80"/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0"/>
      <c r="EO33" s="80"/>
      <c r="EP33" s="80"/>
      <c r="EQ33" s="80"/>
      <c r="ER33" s="80"/>
      <c r="ES33" s="80"/>
      <c r="ET33" s="80"/>
      <c r="EU33" s="80"/>
      <c r="EV33" s="80"/>
      <c r="EW33" s="80"/>
      <c r="EX33" s="80"/>
      <c r="EY33" s="80"/>
      <c r="EZ33" s="80"/>
      <c r="FA33" s="80"/>
      <c r="FB33" s="80"/>
      <c r="FC33" s="80"/>
      <c r="FD33" s="80"/>
      <c r="FE33" s="80"/>
      <c r="FF33" s="80"/>
      <c r="FG33" s="80"/>
      <c r="FH33" s="80"/>
      <c r="FI33" s="80"/>
      <c r="FJ33" s="80"/>
      <c r="FK33" s="80"/>
      <c r="FL33" s="80"/>
      <c r="FM33" s="80"/>
      <c r="FN33" s="80"/>
      <c r="FO33" s="80"/>
      <c r="FP33" s="80"/>
      <c r="FQ33" s="80"/>
      <c r="FR33" s="80"/>
      <c r="FS33" s="80"/>
      <c r="FT33" s="80"/>
      <c r="FU33" s="80"/>
      <c r="FV33" s="80"/>
      <c r="FW33" s="80"/>
      <c r="FX33" s="80"/>
      <c r="FY33" s="80"/>
      <c r="FZ33" s="80"/>
      <c r="GA33" s="80"/>
      <c r="GB33" s="80"/>
      <c r="GC33" s="80"/>
      <c r="GD33" s="80"/>
      <c r="GE33" s="80"/>
      <c r="GF33" s="80"/>
      <c r="GG33" s="80"/>
      <c r="GH33" s="80"/>
      <c r="GI33" s="80"/>
      <c r="GJ33" s="80"/>
      <c r="GK33" s="80"/>
      <c r="GL33" s="80"/>
      <c r="GM33" s="80"/>
      <c r="GN33" s="80"/>
      <c r="GO33" s="80"/>
      <c r="GP33" s="80"/>
      <c r="GQ33" s="80"/>
      <c r="GR33" s="80"/>
      <c r="GS33" s="80"/>
      <c r="GT33" s="80"/>
      <c r="GU33" s="80"/>
      <c r="GV33" s="80"/>
      <c r="GW33" s="80"/>
      <c r="GX33" s="80"/>
      <c r="GY33" s="80"/>
      <c r="GZ33" s="80"/>
      <c r="HA33" s="80"/>
      <c r="HB33" s="80"/>
      <c r="HC33" s="80"/>
      <c r="HD33" s="80"/>
      <c r="HE33" s="80"/>
      <c r="HF33" s="80"/>
      <c r="HG33" s="80"/>
      <c r="HH33" s="80"/>
      <c r="HI33" s="80"/>
      <c r="HJ33" s="80"/>
      <c r="HK33" s="80"/>
      <c r="HL33" s="80"/>
      <c r="HM33" s="80"/>
      <c r="HN33" s="80"/>
      <c r="HO33" s="80"/>
      <c r="HP33" s="80"/>
      <c r="HQ33" s="80"/>
      <c r="HR33" s="80"/>
      <c r="HS33" s="80"/>
      <c r="HT33" s="80"/>
      <c r="HU33" s="80"/>
      <c r="HV33" s="80"/>
      <c r="HW33" s="80"/>
      <c r="HX33" s="80"/>
      <c r="HY33" s="80"/>
      <c r="HZ33" s="80"/>
      <c r="IA33" s="80"/>
      <c r="IB33" s="80"/>
      <c r="IC33" s="80"/>
      <c r="ID33" s="80"/>
      <c r="IE33" s="80"/>
      <c r="IF33" s="80"/>
      <c r="IG33" s="80"/>
      <c r="IH33" s="80"/>
      <c r="II33" s="80"/>
      <c r="IJ33" s="80"/>
      <c r="IK33" s="80"/>
      <c r="IL33" s="80"/>
      <c r="IM33" s="80"/>
      <c r="IN33" s="80"/>
      <c r="IO33" s="80"/>
      <c r="IP33" s="80"/>
      <c r="IQ33" s="80"/>
      <c r="IR33" s="80"/>
    </row>
    <row r="34" spans="1:252" s="73" customFormat="1" ht="20.25" customHeight="1">
      <c r="A34" s="91"/>
      <c r="B34" s="98"/>
      <c r="C34" s="86"/>
      <c r="D34" s="82"/>
      <c r="E34" s="88"/>
      <c r="F34" s="88"/>
      <c r="G34" s="88"/>
      <c r="H34" s="88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/>
      <c r="AN34" s="80"/>
      <c r="AO34" s="80"/>
      <c r="AP34" s="80"/>
      <c r="AQ34" s="80"/>
      <c r="AR34" s="80"/>
      <c r="AS34" s="80"/>
      <c r="AT34" s="80"/>
      <c r="AU34" s="80"/>
      <c r="AV34" s="80"/>
      <c r="AW34" s="80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/>
      <c r="BR34" s="80"/>
      <c r="BS34" s="80"/>
      <c r="BT34" s="80"/>
      <c r="BU34" s="80"/>
      <c r="BV34" s="80"/>
      <c r="BW34" s="80"/>
      <c r="BX34" s="80"/>
      <c r="BY34" s="80"/>
      <c r="BZ34" s="80"/>
      <c r="CA34" s="80"/>
      <c r="CB34" s="80"/>
      <c r="CC34" s="80"/>
      <c r="CD34" s="80"/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80"/>
      <c r="DM34" s="80"/>
      <c r="DN34" s="80"/>
      <c r="DO34" s="80"/>
      <c r="DP34" s="80"/>
      <c r="DQ34" s="80"/>
      <c r="DR34" s="80"/>
      <c r="DS34" s="80"/>
      <c r="DT34" s="80"/>
      <c r="DU34" s="80"/>
      <c r="DV34" s="80"/>
      <c r="DW34" s="80"/>
      <c r="DX34" s="80"/>
      <c r="DY34" s="80"/>
      <c r="DZ34" s="80"/>
      <c r="EA34" s="80"/>
      <c r="EB34" s="80"/>
      <c r="EC34" s="80"/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0"/>
      <c r="EO34" s="80"/>
      <c r="EP34" s="80"/>
      <c r="EQ34" s="80"/>
      <c r="ER34" s="80"/>
      <c r="ES34" s="80"/>
      <c r="ET34" s="80"/>
      <c r="EU34" s="80"/>
      <c r="EV34" s="80"/>
      <c r="EW34" s="80"/>
      <c r="EX34" s="80"/>
      <c r="EY34" s="80"/>
      <c r="EZ34" s="80"/>
      <c r="FA34" s="80"/>
      <c r="FB34" s="80"/>
      <c r="FC34" s="80"/>
      <c r="FD34" s="80"/>
      <c r="FE34" s="80"/>
      <c r="FF34" s="80"/>
      <c r="FG34" s="80"/>
      <c r="FH34" s="80"/>
      <c r="FI34" s="80"/>
      <c r="FJ34" s="80"/>
      <c r="FK34" s="80"/>
      <c r="FL34" s="80"/>
      <c r="FM34" s="80"/>
      <c r="FN34" s="80"/>
      <c r="FO34" s="80"/>
      <c r="FP34" s="80"/>
      <c r="FQ34" s="80"/>
      <c r="FR34" s="80"/>
      <c r="FS34" s="80"/>
      <c r="FT34" s="80"/>
      <c r="FU34" s="80"/>
      <c r="FV34" s="80"/>
      <c r="FW34" s="80"/>
      <c r="FX34" s="80"/>
      <c r="FY34" s="80"/>
      <c r="FZ34" s="80"/>
      <c r="GA34" s="80"/>
      <c r="GB34" s="80"/>
      <c r="GC34" s="80"/>
      <c r="GD34" s="80"/>
      <c r="GE34" s="80"/>
      <c r="GF34" s="80"/>
      <c r="GG34" s="80"/>
      <c r="GH34" s="80"/>
      <c r="GI34" s="80"/>
      <c r="GJ34" s="80"/>
      <c r="GK34" s="80"/>
      <c r="GL34" s="80"/>
      <c r="GM34" s="80"/>
      <c r="GN34" s="80"/>
      <c r="GO34" s="80"/>
      <c r="GP34" s="80"/>
      <c r="GQ34" s="80"/>
      <c r="GR34" s="80"/>
      <c r="GS34" s="80"/>
      <c r="GT34" s="80"/>
      <c r="GU34" s="80"/>
      <c r="GV34" s="80"/>
      <c r="GW34" s="80"/>
      <c r="GX34" s="80"/>
      <c r="GY34" s="80"/>
      <c r="GZ34" s="80"/>
      <c r="HA34" s="80"/>
      <c r="HB34" s="80"/>
      <c r="HC34" s="80"/>
      <c r="HD34" s="80"/>
      <c r="HE34" s="80"/>
      <c r="HF34" s="80"/>
      <c r="HG34" s="80"/>
      <c r="HH34" s="80"/>
      <c r="HI34" s="80"/>
      <c r="HJ34" s="80"/>
      <c r="HK34" s="80"/>
      <c r="HL34" s="80"/>
      <c r="HM34" s="80"/>
      <c r="HN34" s="80"/>
      <c r="HO34" s="80"/>
      <c r="HP34" s="80"/>
      <c r="HQ34" s="80"/>
      <c r="HR34" s="80"/>
      <c r="HS34" s="80"/>
      <c r="HT34" s="80"/>
      <c r="HU34" s="80"/>
      <c r="HV34" s="80"/>
      <c r="HW34" s="80"/>
      <c r="HX34" s="80"/>
      <c r="HY34" s="80"/>
      <c r="HZ34" s="80"/>
      <c r="IA34" s="80"/>
      <c r="IB34" s="80"/>
      <c r="IC34" s="80"/>
      <c r="ID34" s="80"/>
      <c r="IE34" s="80"/>
      <c r="IF34" s="80"/>
      <c r="IG34" s="80"/>
      <c r="IH34" s="80"/>
      <c r="II34" s="80"/>
      <c r="IJ34" s="80"/>
      <c r="IK34" s="80"/>
      <c r="IL34" s="80"/>
      <c r="IM34" s="80"/>
      <c r="IN34" s="80"/>
      <c r="IO34" s="80"/>
      <c r="IP34" s="80"/>
      <c r="IQ34" s="80"/>
      <c r="IR34" s="80"/>
    </row>
    <row r="35" spans="1:252" s="74" customFormat="1" ht="18" customHeight="1">
      <c r="A35" s="100" t="s">
        <v>52</v>
      </c>
      <c r="B35" s="101">
        <v>212.61160000000001</v>
      </c>
      <c r="C35" s="102" t="s">
        <v>53</v>
      </c>
      <c r="D35" s="101">
        <v>212.61160000000001</v>
      </c>
      <c r="E35" s="88"/>
      <c r="F35" s="89"/>
      <c r="G35" s="89"/>
      <c r="H35" s="89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/>
      <c r="EQ35" s="40"/>
      <c r="ER35" s="40"/>
      <c r="ES35" s="40"/>
      <c r="ET35" s="40"/>
      <c r="EU35" s="40"/>
      <c r="EV35" s="40"/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40"/>
      <c r="HC35" s="40"/>
      <c r="HD35" s="40"/>
      <c r="HE35" s="40"/>
      <c r="HF35" s="40"/>
      <c r="HG35" s="40"/>
      <c r="HH35" s="40"/>
      <c r="HI35" s="40"/>
      <c r="HJ35" s="40"/>
      <c r="HK35" s="40"/>
      <c r="HL35" s="40"/>
      <c r="HM35" s="40"/>
      <c r="HN35" s="40"/>
      <c r="HO35" s="40"/>
      <c r="HP35" s="40"/>
      <c r="HQ35" s="40"/>
      <c r="HR35" s="40"/>
      <c r="HS35" s="40"/>
      <c r="HT35" s="40"/>
      <c r="HU35" s="40"/>
      <c r="HV35" s="40"/>
      <c r="HW35" s="40"/>
      <c r="HX35" s="40"/>
      <c r="HY35" s="40"/>
      <c r="HZ35" s="40"/>
      <c r="IA35" s="40"/>
      <c r="IB35" s="40"/>
      <c r="IC35" s="40"/>
      <c r="ID35" s="40"/>
      <c r="IE35" s="40"/>
      <c r="IF35" s="40"/>
      <c r="IG35" s="40"/>
      <c r="IH35" s="40"/>
      <c r="II35" s="40"/>
      <c r="IJ35" s="40"/>
      <c r="IK35" s="40"/>
      <c r="IL35" s="40"/>
      <c r="IM35" s="40"/>
      <c r="IN35" s="40"/>
      <c r="IO35" s="40"/>
      <c r="IP35" s="40"/>
      <c r="IQ35" s="40"/>
      <c r="IR35" s="40"/>
    </row>
    <row r="36" spans="1:252" s="75" customFormat="1" ht="23.25" customHeight="1">
      <c r="A36" s="103" t="s">
        <v>111</v>
      </c>
      <c r="B36" s="104"/>
      <c r="C36" s="104"/>
      <c r="D36" s="104"/>
      <c r="E36" s="104"/>
      <c r="F36" s="104"/>
      <c r="G36" s="104"/>
      <c r="H36" s="104"/>
    </row>
    <row r="37" spans="1:252" s="75" customFormat="1">
      <c r="B37" s="104"/>
      <c r="C37" s="105"/>
      <c r="D37" s="104"/>
      <c r="E37" s="104"/>
      <c r="F37" s="104"/>
      <c r="G37" s="104"/>
      <c r="H37" s="104"/>
    </row>
    <row r="38" spans="1:252" s="75" customFormat="1">
      <c r="B38" s="104"/>
      <c r="C38" s="105"/>
      <c r="D38" s="104"/>
      <c r="E38" s="104"/>
      <c r="F38" s="104"/>
      <c r="G38" s="104"/>
      <c r="H38" s="104"/>
    </row>
  </sheetData>
  <sheetProtection formatCells="0" formatColumns="0" formatRows="0"/>
  <mergeCells count="3">
    <mergeCell ref="A2:D2"/>
    <mergeCell ref="A4:B4"/>
    <mergeCell ref="C4:D4"/>
  </mergeCells>
  <phoneticPr fontId="0" type="noConversion"/>
  <printOptions horizontalCentered="1"/>
  <pageMargins left="0.86875000000000002" right="0.86875000000000002" top="0.55000000000000004" bottom="0.55000000000000004" header="0.5" footer="0.5"/>
  <pageSetup paperSize="9" scale="75" orientation="landscape"/>
  <headerFooter scaleWithDoc="0"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GR33"/>
  <sheetViews>
    <sheetView showGridLines="0" showZeros="0" workbookViewId="0">
      <selection activeCell="I19" sqref="I19"/>
    </sheetView>
  </sheetViews>
  <sheetFormatPr defaultColWidth="9.1640625" defaultRowHeight="11.25"/>
  <cols>
    <col min="1" max="1" width="20" customWidth="1"/>
    <col min="2" max="2" width="30.1640625" customWidth="1"/>
    <col min="3" max="3" width="18.5" customWidth="1"/>
    <col min="4" max="4" width="21.1640625" customWidth="1"/>
    <col min="5" max="5" width="18.6640625" customWidth="1"/>
    <col min="6" max="6" width="15.6640625" customWidth="1"/>
  </cols>
  <sheetData>
    <row r="1" spans="1:16">
      <c r="A1" t="s">
        <v>112</v>
      </c>
    </row>
    <row r="2" spans="1:16" ht="22.5">
      <c r="A2" s="212" t="s">
        <v>292</v>
      </c>
      <c r="B2" s="212"/>
      <c r="C2" s="212"/>
      <c r="D2" s="212"/>
      <c r="E2" s="212"/>
      <c r="F2" s="212"/>
    </row>
    <row r="3" spans="1:16" ht="22.5" customHeight="1">
      <c r="A3" s="65" t="s">
        <v>1</v>
      </c>
      <c r="B3" s="66"/>
      <c r="C3" s="67"/>
      <c r="D3" s="67"/>
      <c r="E3" s="67"/>
      <c r="F3" s="57" t="s">
        <v>2</v>
      </c>
    </row>
    <row r="4" spans="1:16" ht="20.100000000000001" customHeight="1">
      <c r="A4" s="42" t="s">
        <v>56</v>
      </c>
      <c r="B4" s="68" t="s">
        <v>57</v>
      </c>
      <c r="C4" s="42" t="s">
        <v>58</v>
      </c>
      <c r="D4" s="42" t="s">
        <v>70</v>
      </c>
      <c r="E4" s="42" t="s">
        <v>71</v>
      </c>
      <c r="F4" s="42" t="s">
        <v>72</v>
      </c>
    </row>
    <row r="5" spans="1:16" ht="27" customHeight="1">
      <c r="A5" s="69" t="s">
        <v>64</v>
      </c>
      <c r="B5" s="70" t="s">
        <v>57</v>
      </c>
      <c r="C5" s="71" t="s">
        <v>73</v>
      </c>
      <c r="D5" s="71" t="s">
        <v>74</v>
      </c>
      <c r="E5" s="71" t="s">
        <v>75</v>
      </c>
      <c r="F5" s="72" t="s">
        <v>72</v>
      </c>
      <c r="G5" s="49"/>
    </row>
    <row r="6" spans="1:16" ht="20.100000000000001" customHeight="1">
      <c r="A6" s="151" t="s">
        <v>171</v>
      </c>
      <c r="B6" s="152" t="s">
        <v>172</v>
      </c>
      <c r="C6" s="207">
        <v>4.8324999999999996</v>
      </c>
      <c r="D6" s="207"/>
      <c r="E6" s="207"/>
      <c r="F6" s="149"/>
      <c r="G6" s="50"/>
    </row>
    <row r="7" spans="1:16" ht="28.5" customHeight="1">
      <c r="A7" s="153" t="s">
        <v>173</v>
      </c>
      <c r="B7" s="193" t="s">
        <v>286</v>
      </c>
      <c r="C7" s="207">
        <v>1</v>
      </c>
      <c r="D7" s="207"/>
      <c r="E7" s="207"/>
      <c r="F7" s="149"/>
      <c r="G7" s="50"/>
      <c r="H7" s="51"/>
    </row>
    <row r="8" spans="1:16" ht="20.100000000000001" customHeight="1">
      <c r="A8" s="153" t="s">
        <v>175</v>
      </c>
      <c r="B8" s="154" t="s">
        <v>176</v>
      </c>
      <c r="C8" s="207">
        <v>1</v>
      </c>
      <c r="D8" s="207"/>
      <c r="E8" s="207">
        <v>1</v>
      </c>
      <c r="F8" s="148"/>
      <c r="H8" s="51"/>
    </row>
    <row r="9" spans="1:16" s="158" customFormat="1" ht="20.100000000000001" customHeight="1">
      <c r="A9" s="192" t="s">
        <v>278</v>
      </c>
      <c r="B9" s="193" t="s">
        <v>280</v>
      </c>
      <c r="C9" s="207">
        <v>3.8325</v>
      </c>
      <c r="D9" s="207"/>
      <c r="E9" s="207"/>
      <c r="F9" s="149"/>
      <c r="G9" s="204"/>
      <c r="H9" s="204"/>
      <c r="I9" s="204"/>
      <c r="J9" s="204"/>
      <c r="K9" s="54"/>
      <c r="L9" s="54"/>
      <c r="M9" s="54"/>
    </row>
    <row r="10" spans="1:16" s="158" customFormat="1" ht="20.100000000000001" customHeight="1">
      <c r="A10" s="192" t="s">
        <v>279</v>
      </c>
      <c r="B10" s="193" t="s">
        <v>281</v>
      </c>
      <c r="C10" s="207">
        <v>3.8325</v>
      </c>
      <c r="D10" s="207">
        <v>3.8325</v>
      </c>
      <c r="E10" s="207"/>
      <c r="F10" s="149"/>
      <c r="G10" s="204"/>
      <c r="H10" s="204"/>
      <c r="I10" s="204"/>
      <c r="J10" s="204"/>
      <c r="K10" s="54"/>
      <c r="L10" s="54"/>
      <c r="M10" s="54"/>
    </row>
    <row r="11" spans="1:16" ht="20.100000000000001" customHeight="1">
      <c r="A11" s="151" t="s">
        <v>177</v>
      </c>
      <c r="B11" s="152" t="s">
        <v>17</v>
      </c>
      <c r="C11" s="207">
        <v>190.1832</v>
      </c>
      <c r="D11" s="207"/>
      <c r="E11" s="207"/>
      <c r="F11" s="148"/>
      <c r="H11" s="51"/>
    </row>
    <row r="12" spans="1:16" s="158" customFormat="1" ht="20.100000000000001" customHeight="1">
      <c r="A12" s="153" t="s">
        <v>204</v>
      </c>
      <c r="B12" s="154" t="s">
        <v>203</v>
      </c>
      <c r="C12" s="207">
        <v>185.1832</v>
      </c>
      <c r="D12" s="207"/>
      <c r="E12" s="207"/>
      <c r="F12" s="149"/>
      <c r="G12" s="204"/>
      <c r="H12" s="204"/>
      <c r="I12" s="204"/>
      <c r="J12" s="204"/>
      <c r="K12" s="54"/>
      <c r="L12" s="54"/>
      <c r="M12" s="54"/>
      <c r="N12" s="54"/>
      <c r="O12" s="54"/>
      <c r="P12" s="54"/>
    </row>
    <row r="13" spans="1:16" s="158" customFormat="1" ht="20.100000000000001" customHeight="1">
      <c r="A13" s="153" t="s">
        <v>205</v>
      </c>
      <c r="B13" s="154" t="s">
        <v>202</v>
      </c>
      <c r="C13" s="207">
        <v>164.20320000000001</v>
      </c>
      <c r="D13" s="207">
        <v>163.20320000000001</v>
      </c>
      <c r="E13" s="207">
        <v>1</v>
      </c>
      <c r="F13" s="166"/>
      <c r="G13" s="54"/>
      <c r="H13" s="54"/>
      <c r="I13" s="54"/>
      <c r="J13" s="54"/>
      <c r="K13" s="54"/>
      <c r="L13" s="54"/>
      <c r="M13" s="54"/>
      <c r="N13" s="54"/>
      <c r="O13" s="54"/>
      <c r="P13" s="54"/>
    </row>
    <row r="14" spans="1:16" s="158" customFormat="1" ht="20.100000000000001" customHeight="1">
      <c r="A14" s="202" t="s">
        <v>268</v>
      </c>
      <c r="B14" s="202" t="s">
        <v>263</v>
      </c>
      <c r="C14" s="207">
        <v>6.08</v>
      </c>
      <c r="D14" s="207"/>
      <c r="E14" s="207">
        <v>6.08</v>
      </c>
      <c r="F14" s="200"/>
      <c r="G14" s="195"/>
      <c r="H14" s="195"/>
      <c r="I14" s="195">
        <v>0</v>
      </c>
      <c r="J14" s="195">
        <v>0</v>
      </c>
      <c r="K14" s="195">
        <v>0</v>
      </c>
      <c r="L14" s="195">
        <v>0</v>
      </c>
      <c r="M14" s="195">
        <v>0</v>
      </c>
      <c r="N14" s="195">
        <v>0</v>
      </c>
      <c r="O14" s="195">
        <v>0</v>
      </c>
      <c r="P14" s="195">
        <v>0</v>
      </c>
    </row>
    <row r="15" spans="1:16" s="158" customFormat="1" ht="20.100000000000001" customHeight="1">
      <c r="A15" s="202" t="s">
        <v>269</v>
      </c>
      <c r="B15" s="202" t="s">
        <v>287</v>
      </c>
      <c r="C15" s="207">
        <v>2.2999999999999998</v>
      </c>
      <c r="D15" s="207"/>
      <c r="E15" s="207">
        <v>2.2999999999999998</v>
      </c>
      <c r="F15" s="200"/>
      <c r="G15" s="195"/>
      <c r="H15" s="195"/>
      <c r="I15" s="195">
        <v>0</v>
      </c>
      <c r="J15" s="195">
        <v>0</v>
      </c>
      <c r="K15" s="195">
        <v>0</v>
      </c>
      <c r="L15" s="195">
        <v>0</v>
      </c>
      <c r="M15" s="195">
        <v>0</v>
      </c>
      <c r="N15" s="195">
        <v>0</v>
      </c>
      <c r="O15" s="195">
        <v>0</v>
      </c>
      <c r="P15" s="195">
        <v>0</v>
      </c>
    </row>
    <row r="16" spans="1:16" s="158" customFormat="1" ht="20.100000000000001" customHeight="1">
      <c r="A16" s="202" t="s">
        <v>270</v>
      </c>
      <c r="B16" s="202" t="s">
        <v>264</v>
      </c>
      <c r="C16" s="207">
        <v>1.4</v>
      </c>
      <c r="D16" s="207"/>
      <c r="E16" s="207">
        <v>1.4</v>
      </c>
      <c r="F16" s="200"/>
      <c r="G16" s="195"/>
      <c r="H16" s="195"/>
      <c r="I16" s="195">
        <v>0</v>
      </c>
      <c r="J16" s="195">
        <v>0</v>
      </c>
      <c r="K16" s="195">
        <v>0</v>
      </c>
      <c r="L16" s="195">
        <v>0</v>
      </c>
      <c r="M16" s="195">
        <v>0</v>
      </c>
      <c r="N16" s="195">
        <v>0</v>
      </c>
      <c r="O16" s="195">
        <v>0</v>
      </c>
      <c r="P16" s="195">
        <v>0</v>
      </c>
    </row>
    <row r="17" spans="1:200" s="158" customFormat="1" ht="20.100000000000001" customHeight="1">
      <c r="A17" s="202" t="s">
        <v>271</v>
      </c>
      <c r="B17" s="202" t="s">
        <v>265</v>
      </c>
      <c r="C17" s="207">
        <v>11.2</v>
      </c>
      <c r="D17" s="207">
        <v>11.2</v>
      </c>
      <c r="E17" s="207"/>
      <c r="F17" s="200"/>
      <c r="G17" s="195"/>
      <c r="H17" s="195"/>
      <c r="I17" s="195">
        <v>0</v>
      </c>
      <c r="J17" s="195">
        <v>0</v>
      </c>
      <c r="K17" s="195">
        <v>0</v>
      </c>
      <c r="L17" s="195">
        <v>0</v>
      </c>
      <c r="M17" s="195">
        <v>0</v>
      </c>
      <c r="N17" s="195">
        <v>0</v>
      </c>
      <c r="O17" s="195">
        <v>0</v>
      </c>
      <c r="P17" s="195">
        <v>0</v>
      </c>
      <c r="Q17" s="199"/>
      <c r="R17" s="199"/>
      <c r="S17" s="199"/>
      <c r="T17" s="199"/>
      <c r="U17" s="199"/>
      <c r="V17" s="199"/>
      <c r="W17" s="199"/>
      <c r="X17" s="199"/>
      <c r="Y17" s="199"/>
      <c r="Z17" s="199"/>
      <c r="AA17" s="199"/>
      <c r="AB17" s="199"/>
      <c r="AC17" s="199"/>
      <c r="AD17" s="199"/>
      <c r="AE17" s="199"/>
      <c r="AF17" s="199"/>
      <c r="AG17" s="199"/>
      <c r="AH17" s="199"/>
      <c r="AI17" s="199"/>
      <c r="AJ17" s="199"/>
      <c r="AK17" s="199"/>
      <c r="AL17" s="199"/>
      <c r="AM17" s="199"/>
      <c r="AN17" s="199"/>
      <c r="AO17" s="199"/>
      <c r="AP17" s="199"/>
      <c r="AQ17" s="199"/>
      <c r="AR17" s="199"/>
      <c r="AS17" s="199"/>
      <c r="AT17" s="199"/>
      <c r="AU17" s="199"/>
      <c r="AV17" s="199"/>
      <c r="AW17" s="199"/>
      <c r="AX17" s="199"/>
      <c r="AY17" s="199"/>
      <c r="AZ17" s="199"/>
      <c r="BA17" s="199"/>
      <c r="BB17" s="199"/>
      <c r="BC17" s="199"/>
      <c r="BD17" s="199"/>
      <c r="BE17" s="199"/>
      <c r="BF17" s="199"/>
      <c r="BG17" s="199"/>
      <c r="BH17" s="199"/>
      <c r="BI17" s="199"/>
      <c r="BJ17" s="199"/>
      <c r="BK17" s="199"/>
      <c r="BL17" s="199"/>
      <c r="BM17" s="199"/>
      <c r="BN17" s="199"/>
      <c r="BO17" s="199"/>
      <c r="BP17" s="199"/>
      <c r="BQ17" s="199"/>
      <c r="BR17" s="199"/>
      <c r="BS17" s="199"/>
      <c r="BT17" s="199"/>
      <c r="BU17" s="199"/>
      <c r="BV17" s="199"/>
      <c r="BW17" s="199"/>
      <c r="BX17" s="199"/>
      <c r="BY17" s="199"/>
      <c r="BZ17" s="199"/>
      <c r="CA17" s="199"/>
      <c r="CB17" s="199"/>
      <c r="CC17" s="199"/>
      <c r="CD17" s="199"/>
      <c r="CE17" s="199"/>
      <c r="CF17" s="199"/>
      <c r="CG17" s="199"/>
      <c r="CH17" s="199"/>
      <c r="CI17" s="199"/>
      <c r="CJ17" s="199"/>
      <c r="CK17" s="199"/>
      <c r="CL17" s="199"/>
      <c r="CM17" s="199"/>
      <c r="CN17" s="199"/>
      <c r="CO17" s="199"/>
      <c r="CP17" s="199"/>
      <c r="CQ17" s="199"/>
      <c r="CR17" s="199"/>
      <c r="CS17" s="199"/>
      <c r="CT17" s="199"/>
      <c r="CU17" s="199"/>
      <c r="CV17" s="199"/>
      <c r="CW17" s="199"/>
      <c r="CX17" s="199"/>
      <c r="CY17" s="199"/>
      <c r="CZ17" s="199"/>
      <c r="DA17" s="199"/>
      <c r="DB17" s="199"/>
      <c r="DC17" s="199"/>
      <c r="DD17" s="199"/>
      <c r="DE17" s="199"/>
      <c r="DF17" s="199"/>
      <c r="DG17" s="199"/>
      <c r="DH17" s="199"/>
      <c r="DI17" s="199"/>
      <c r="DJ17" s="199"/>
      <c r="DK17" s="199"/>
      <c r="DL17" s="199"/>
      <c r="DM17" s="199"/>
      <c r="DN17" s="199"/>
      <c r="DO17" s="199"/>
      <c r="DP17" s="199"/>
      <c r="DQ17" s="199"/>
      <c r="DR17" s="199"/>
      <c r="DS17" s="199"/>
      <c r="DT17" s="199"/>
      <c r="DU17" s="199"/>
      <c r="DV17" s="199"/>
      <c r="DW17" s="199"/>
      <c r="DX17" s="199"/>
      <c r="DY17" s="199"/>
      <c r="DZ17" s="199"/>
      <c r="EA17" s="199"/>
      <c r="EB17" s="199"/>
      <c r="EC17" s="199"/>
      <c r="ED17" s="199"/>
      <c r="EE17" s="199"/>
      <c r="EF17" s="199"/>
      <c r="EG17" s="199"/>
      <c r="EH17" s="199"/>
      <c r="EI17" s="199"/>
      <c r="EJ17" s="199"/>
      <c r="EK17" s="199"/>
      <c r="EL17" s="199"/>
      <c r="EM17" s="199"/>
      <c r="EN17" s="199"/>
      <c r="EO17" s="199"/>
      <c r="EP17" s="199"/>
      <c r="EQ17" s="199"/>
      <c r="ER17" s="199"/>
      <c r="ES17" s="199"/>
      <c r="ET17" s="199"/>
      <c r="EU17" s="199"/>
      <c r="EV17" s="199"/>
      <c r="EW17" s="199"/>
      <c r="EX17" s="199"/>
      <c r="EY17" s="199"/>
      <c r="EZ17" s="199"/>
      <c r="FA17" s="199"/>
      <c r="FB17" s="199"/>
      <c r="FC17" s="199"/>
      <c r="FD17" s="199"/>
      <c r="FE17" s="199"/>
      <c r="FF17" s="199"/>
      <c r="FG17" s="199"/>
      <c r="FH17" s="199"/>
      <c r="FI17" s="199"/>
      <c r="FJ17" s="199"/>
      <c r="FK17" s="199"/>
      <c r="FL17" s="199"/>
      <c r="FM17" s="199"/>
      <c r="FN17" s="199"/>
      <c r="FO17" s="199"/>
      <c r="FP17" s="199"/>
      <c r="FQ17" s="199"/>
      <c r="FR17" s="199"/>
      <c r="FS17" s="199"/>
      <c r="FT17" s="199"/>
      <c r="FU17" s="199"/>
      <c r="FV17" s="199"/>
      <c r="FW17" s="199"/>
      <c r="FX17" s="199"/>
      <c r="FY17" s="199"/>
      <c r="FZ17" s="199"/>
      <c r="GA17" s="199"/>
      <c r="GB17" s="199"/>
      <c r="GC17" s="199"/>
      <c r="GD17" s="199"/>
      <c r="GE17" s="199"/>
      <c r="GF17" s="199"/>
      <c r="GG17" s="199"/>
      <c r="GH17" s="199"/>
      <c r="GI17" s="199"/>
      <c r="GJ17" s="199"/>
      <c r="GK17" s="199"/>
      <c r="GL17" s="199"/>
      <c r="GM17" s="199"/>
      <c r="GN17" s="199"/>
      <c r="GO17" s="199"/>
      <c r="GP17" s="199"/>
      <c r="GQ17" s="199"/>
      <c r="GR17" s="199"/>
    </row>
    <row r="18" spans="1:200" s="158" customFormat="1" ht="20.100000000000001" customHeight="1">
      <c r="A18" s="202" t="s">
        <v>272</v>
      </c>
      <c r="B18" s="203" t="s">
        <v>266</v>
      </c>
      <c r="C18" s="207">
        <v>5</v>
      </c>
      <c r="D18" s="207"/>
      <c r="E18" s="207"/>
      <c r="F18" s="200"/>
      <c r="G18" s="195"/>
      <c r="H18" s="195"/>
      <c r="I18" s="195"/>
      <c r="J18" s="195"/>
      <c r="K18" s="195"/>
      <c r="L18" s="195"/>
      <c r="M18" s="195"/>
      <c r="N18" s="195"/>
      <c r="O18" s="195"/>
      <c r="P18" s="195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199"/>
      <c r="BA18" s="199"/>
      <c r="BB18" s="199"/>
      <c r="BC18" s="199"/>
      <c r="BD18" s="199"/>
      <c r="BE18" s="199"/>
      <c r="BF18" s="199"/>
      <c r="BG18" s="199"/>
      <c r="BH18" s="199"/>
      <c r="BI18" s="199"/>
      <c r="BJ18" s="199"/>
      <c r="BK18" s="199"/>
      <c r="BL18" s="199"/>
      <c r="BM18" s="199"/>
      <c r="BN18" s="199"/>
      <c r="BO18" s="199"/>
      <c r="BP18" s="199"/>
      <c r="BQ18" s="199"/>
      <c r="BR18" s="199"/>
      <c r="BS18" s="199"/>
      <c r="BT18" s="199"/>
      <c r="BU18" s="199"/>
      <c r="BV18" s="199"/>
      <c r="BW18" s="199"/>
      <c r="BX18" s="199"/>
      <c r="BY18" s="199"/>
      <c r="BZ18" s="199"/>
      <c r="CA18" s="199"/>
      <c r="CB18" s="199"/>
      <c r="CC18" s="199"/>
      <c r="CD18" s="199"/>
      <c r="CE18" s="199"/>
      <c r="CF18" s="199"/>
      <c r="CG18" s="199"/>
      <c r="CH18" s="199"/>
      <c r="CI18" s="199"/>
      <c r="CJ18" s="199"/>
      <c r="CK18" s="199"/>
      <c r="CL18" s="199"/>
      <c r="CM18" s="199"/>
      <c r="CN18" s="199"/>
      <c r="CO18" s="199"/>
      <c r="CP18" s="199"/>
      <c r="CQ18" s="199"/>
      <c r="CR18" s="199"/>
      <c r="CS18" s="199"/>
      <c r="CT18" s="199"/>
      <c r="CU18" s="199"/>
      <c r="CV18" s="199"/>
      <c r="CW18" s="199"/>
      <c r="CX18" s="199"/>
      <c r="CY18" s="199"/>
      <c r="CZ18" s="199"/>
      <c r="DA18" s="199"/>
      <c r="DB18" s="199"/>
      <c r="DC18" s="199"/>
      <c r="DD18" s="199"/>
      <c r="DE18" s="199"/>
      <c r="DF18" s="199"/>
      <c r="DG18" s="199"/>
      <c r="DH18" s="199"/>
      <c r="DI18" s="199"/>
      <c r="DJ18" s="199"/>
      <c r="DK18" s="199"/>
      <c r="DL18" s="199"/>
      <c r="DM18" s="199"/>
      <c r="DN18" s="199"/>
      <c r="DO18" s="199"/>
      <c r="DP18" s="199"/>
      <c r="DQ18" s="199"/>
      <c r="DR18" s="199"/>
      <c r="DS18" s="199"/>
      <c r="DT18" s="199"/>
      <c r="DU18" s="199"/>
      <c r="DV18" s="199"/>
      <c r="DW18" s="199"/>
      <c r="DX18" s="199"/>
      <c r="DY18" s="199"/>
      <c r="DZ18" s="199"/>
      <c r="EA18" s="199"/>
      <c r="EB18" s="199"/>
      <c r="EC18" s="199"/>
      <c r="ED18" s="199"/>
      <c r="EE18" s="199"/>
      <c r="EF18" s="199"/>
      <c r="EG18" s="199"/>
      <c r="EH18" s="199"/>
      <c r="EI18" s="199"/>
      <c r="EJ18" s="199"/>
      <c r="EK18" s="199"/>
      <c r="EL18" s="199"/>
      <c r="EM18" s="199"/>
      <c r="EN18" s="199"/>
      <c r="EO18" s="199"/>
      <c r="EP18" s="199"/>
      <c r="EQ18" s="199"/>
      <c r="ER18" s="199"/>
      <c r="ES18" s="199"/>
      <c r="ET18" s="199"/>
      <c r="EU18" s="199"/>
      <c r="EV18" s="199"/>
      <c r="EW18" s="199"/>
      <c r="EX18" s="199"/>
      <c r="EY18" s="199"/>
      <c r="EZ18" s="199"/>
      <c r="FA18" s="199"/>
      <c r="FB18" s="199"/>
      <c r="FC18" s="199"/>
      <c r="FD18" s="199"/>
      <c r="FE18" s="199"/>
      <c r="FF18" s="199"/>
      <c r="FG18" s="199"/>
      <c r="FH18" s="199"/>
      <c r="FI18" s="199"/>
      <c r="FJ18" s="199"/>
      <c r="FK18" s="199"/>
      <c r="FL18" s="199"/>
      <c r="FM18" s="199"/>
      <c r="FN18" s="199"/>
      <c r="FO18" s="199"/>
      <c r="FP18" s="199"/>
      <c r="FQ18" s="199"/>
      <c r="FR18" s="199"/>
      <c r="FS18" s="199"/>
      <c r="FT18" s="199"/>
      <c r="FU18" s="199"/>
      <c r="FV18" s="199"/>
      <c r="FW18" s="199"/>
      <c r="FX18" s="199"/>
      <c r="FY18" s="199"/>
      <c r="FZ18" s="199"/>
      <c r="GA18" s="199"/>
      <c r="GB18" s="199"/>
      <c r="GC18" s="199"/>
      <c r="GD18" s="199"/>
      <c r="GE18" s="199"/>
      <c r="GF18" s="199"/>
      <c r="GG18" s="199"/>
      <c r="GH18" s="199"/>
      <c r="GI18" s="199"/>
      <c r="GJ18" s="199"/>
      <c r="GK18" s="199"/>
      <c r="GL18" s="199"/>
      <c r="GM18" s="199"/>
      <c r="GN18" s="199"/>
      <c r="GO18" s="199"/>
      <c r="GP18" s="199"/>
      <c r="GQ18" s="199"/>
      <c r="GR18" s="199"/>
    </row>
    <row r="19" spans="1:200" s="158" customFormat="1" ht="20.100000000000001" customHeight="1">
      <c r="A19" s="202" t="s">
        <v>273</v>
      </c>
      <c r="B19" s="202" t="s">
        <v>267</v>
      </c>
      <c r="C19" s="207">
        <v>5</v>
      </c>
      <c r="D19" s="207"/>
      <c r="E19" s="207">
        <v>5</v>
      </c>
      <c r="F19" s="200"/>
      <c r="G19" s="195"/>
      <c r="H19" s="195"/>
      <c r="I19" s="195"/>
      <c r="J19" s="195"/>
      <c r="K19" s="195"/>
      <c r="L19" s="195"/>
      <c r="M19" s="195"/>
      <c r="N19" s="195"/>
      <c r="O19" s="195"/>
      <c r="P19" s="195"/>
      <c r="Q19" s="199"/>
      <c r="R19" s="199"/>
      <c r="S19" s="199"/>
      <c r="T19" s="199"/>
      <c r="U19" s="199"/>
      <c r="V19" s="199"/>
      <c r="W19" s="199"/>
      <c r="X19" s="199"/>
      <c r="Y19" s="199"/>
      <c r="Z19" s="199"/>
      <c r="AA19" s="199"/>
      <c r="AB19" s="199"/>
      <c r="AC19" s="199"/>
      <c r="AD19" s="199"/>
      <c r="AE19" s="199"/>
      <c r="AF19" s="199"/>
      <c r="AG19" s="199"/>
      <c r="AH19" s="199"/>
      <c r="AI19" s="199"/>
      <c r="AJ19" s="199"/>
      <c r="AK19" s="199"/>
      <c r="AL19" s="199"/>
      <c r="AM19" s="199"/>
      <c r="AN19" s="199"/>
      <c r="AO19" s="199"/>
      <c r="AP19" s="199"/>
      <c r="AQ19" s="199"/>
      <c r="AR19" s="199"/>
      <c r="AS19" s="199"/>
      <c r="AT19" s="199"/>
      <c r="AU19" s="199"/>
      <c r="AV19" s="199"/>
      <c r="AW19" s="199"/>
      <c r="AX19" s="199"/>
      <c r="AY19" s="199"/>
      <c r="AZ19" s="199"/>
      <c r="BA19" s="199"/>
      <c r="BB19" s="199"/>
      <c r="BC19" s="199"/>
      <c r="BD19" s="199"/>
      <c r="BE19" s="199"/>
      <c r="BF19" s="199"/>
      <c r="BG19" s="199"/>
      <c r="BH19" s="199"/>
      <c r="BI19" s="199"/>
      <c r="BJ19" s="199"/>
      <c r="BK19" s="199"/>
      <c r="BL19" s="199"/>
      <c r="BM19" s="199"/>
      <c r="BN19" s="199"/>
      <c r="BO19" s="199"/>
      <c r="BP19" s="199"/>
      <c r="BQ19" s="199"/>
      <c r="BR19" s="199"/>
      <c r="BS19" s="199"/>
      <c r="BT19" s="199"/>
      <c r="BU19" s="199"/>
      <c r="BV19" s="199"/>
      <c r="BW19" s="199"/>
      <c r="BX19" s="199"/>
      <c r="BY19" s="199"/>
      <c r="BZ19" s="199"/>
      <c r="CA19" s="199"/>
      <c r="CB19" s="199"/>
      <c r="CC19" s="199"/>
      <c r="CD19" s="199"/>
      <c r="CE19" s="199"/>
      <c r="CF19" s="199"/>
      <c r="CG19" s="199"/>
      <c r="CH19" s="199"/>
      <c r="CI19" s="199"/>
      <c r="CJ19" s="199"/>
      <c r="CK19" s="199"/>
      <c r="CL19" s="199"/>
      <c r="CM19" s="199"/>
      <c r="CN19" s="199"/>
      <c r="CO19" s="199"/>
      <c r="CP19" s="199"/>
      <c r="CQ19" s="199"/>
      <c r="CR19" s="199"/>
      <c r="CS19" s="199"/>
      <c r="CT19" s="199"/>
      <c r="CU19" s="199"/>
      <c r="CV19" s="199"/>
      <c r="CW19" s="199"/>
      <c r="CX19" s="199"/>
      <c r="CY19" s="199"/>
      <c r="CZ19" s="199"/>
      <c r="DA19" s="199"/>
      <c r="DB19" s="199"/>
      <c r="DC19" s="199"/>
      <c r="DD19" s="199"/>
      <c r="DE19" s="199"/>
      <c r="DF19" s="199"/>
      <c r="DG19" s="199"/>
      <c r="DH19" s="199"/>
      <c r="DI19" s="199"/>
      <c r="DJ19" s="199"/>
      <c r="DK19" s="199"/>
      <c r="DL19" s="199"/>
      <c r="DM19" s="199"/>
      <c r="DN19" s="199"/>
      <c r="DO19" s="199"/>
      <c r="DP19" s="199"/>
      <c r="DQ19" s="199"/>
      <c r="DR19" s="199"/>
      <c r="DS19" s="199"/>
      <c r="DT19" s="199"/>
      <c r="DU19" s="199"/>
      <c r="DV19" s="199"/>
      <c r="DW19" s="199"/>
      <c r="DX19" s="199"/>
      <c r="DY19" s="199"/>
      <c r="DZ19" s="199"/>
      <c r="EA19" s="199"/>
      <c r="EB19" s="199"/>
      <c r="EC19" s="199"/>
      <c r="ED19" s="199"/>
      <c r="EE19" s="199"/>
      <c r="EF19" s="199"/>
      <c r="EG19" s="199"/>
      <c r="EH19" s="199"/>
      <c r="EI19" s="199"/>
      <c r="EJ19" s="199"/>
      <c r="EK19" s="199"/>
      <c r="EL19" s="199"/>
      <c r="EM19" s="199"/>
      <c r="EN19" s="199"/>
      <c r="EO19" s="199"/>
      <c r="EP19" s="199"/>
      <c r="EQ19" s="199"/>
      <c r="ER19" s="199"/>
      <c r="ES19" s="199"/>
      <c r="ET19" s="199"/>
      <c r="EU19" s="199"/>
      <c r="EV19" s="199"/>
      <c r="EW19" s="199"/>
      <c r="EX19" s="199"/>
      <c r="EY19" s="199"/>
      <c r="EZ19" s="199"/>
      <c r="FA19" s="199"/>
      <c r="FB19" s="199"/>
      <c r="FC19" s="199"/>
      <c r="FD19" s="199"/>
      <c r="FE19" s="199"/>
      <c r="FF19" s="199"/>
      <c r="FG19" s="199"/>
      <c r="FH19" s="199"/>
      <c r="FI19" s="199"/>
      <c r="FJ19" s="199"/>
      <c r="FK19" s="199"/>
      <c r="FL19" s="199"/>
      <c r="FM19" s="199"/>
      <c r="FN19" s="199"/>
      <c r="FO19" s="199"/>
      <c r="FP19" s="199"/>
      <c r="FQ19" s="199"/>
      <c r="FR19" s="199"/>
      <c r="FS19" s="199"/>
      <c r="FT19" s="199"/>
      <c r="FU19" s="199"/>
      <c r="FV19" s="199"/>
      <c r="FW19" s="199"/>
      <c r="FX19" s="199"/>
      <c r="FY19" s="199"/>
      <c r="FZ19" s="199"/>
      <c r="GA19" s="199"/>
      <c r="GB19" s="199"/>
      <c r="GC19" s="199"/>
      <c r="GD19" s="199"/>
      <c r="GE19" s="199"/>
      <c r="GF19" s="199"/>
      <c r="GG19" s="199"/>
      <c r="GH19" s="199"/>
      <c r="GI19" s="199"/>
      <c r="GJ19" s="199"/>
      <c r="GK19" s="199"/>
      <c r="GL19" s="199"/>
      <c r="GM19" s="199"/>
      <c r="GN19" s="199"/>
      <c r="GO19" s="199"/>
      <c r="GP19" s="199"/>
      <c r="GQ19" s="199"/>
      <c r="GR19" s="199"/>
    </row>
    <row r="20" spans="1:200" ht="20.100000000000001" customHeight="1">
      <c r="A20" s="151" t="s">
        <v>178</v>
      </c>
      <c r="B20" s="152" t="s">
        <v>179</v>
      </c>
      <c r="C20" s="207">
        <v>5.6715999999999998</v>
      </c>
      <c r="D20" s="207"/>
      <c r="E20" s="207"/>
      <c r="F20" s="148"/>
    </row>
    <row r="21" spans="1:200" ht="20.100000000000001" customHeight="1">
      <c r="A21" s="153" t="s">
        <v>180</v>
      </c>
      <c r="B21" s="154" t="s">
        <v>181</v>
      </c>
      <c r="C21" s="207">
        <v>5.6715999999999998</v>
      </c>
      <c r="D21" s="207"/>
      <c r="E21" s="207"/>
      <c r="F21" s="148"/>
    </row>
    <row r="22" spans="1:200" ht="20.100000000000001" customHeight="1">
      <c r="A22" s="153" t="s">
        <v>182</v>
      </c>
      <c r="B22" s="154" t="s">
        <v>183</v>
      </c>
      <c r="C22" s="207">
        <v>5.6715999999999998</v>
      </c>
      <c r="D22" s="207">
        <v>5.6715999999999998</v>
      </c>
      <c r="E22" s="207"/>
      <c r="F22" s="148"/>
    </row>
    <row r="23" spans="1:200" ht="20.100000000000001" customHeight="1">
      <c r="A23" s="151" t="s">
        <v>184</v>
      </c>
      <c r="B23" s="151" t="s">
        <v>185</v>
      </c>
      <c r="C23" s="207">
        <v>1.1000000000000001</v>
      </c>
      <c r="D23" s="207"/>
      <c r="E23" s="207"/>
      <c r="F23" s="148"/>
    </row>
    <row r="24" spans="1:200" ht="20.100000000000001" customHeight="1">
      <c r="A24" s="153" t="s">
        <v>186</v>
      </c>
      <c r="B24" s="154" t="s">
        <v>187</v>
      </c>
      <c r="C24" s="207">
        <v>1.1000000000000001</v>
      </c>
      <c r="D24" s="207"/>
      <c r="E24" s="207"/>
      <c r="F24" s="148"/>
    </row>
    <row r="25" spans="1:200" ht="20.100000000000001" customHeight="1">
      <c r="A25" s="153" t="s">
        <v>188</v>
      </c>
      <c r="B25" s="154" t="s">
        <v>189</v>
      </c>
      <c r="C25" s="207">
        <v>1.1000000000000001</v>
      </c>
      <c r="D25" s="207"/>
      <c r="E25" s="207">
        <v>1.1000000000000001</v>
      </c>
      <c r="F25" s="148"/>
    </row>
    <row r="26" spans="1:200" ht="20.100000000000001" customHeight="1">
      <c r="A26" s="152" t="s">
        <v>190</v>
      </c>
      <c r="B26" s="152" t="s">
        <v>191</v>
      </c>
      <c r="C26" s="207">
        <v>0.5</v>
      </c>
      <c r="D26" s="207"/>
      <c r="E26" s="209"/>
      <c r="F26" s="148"/>
    </row>
    <row r="27" spans="1:200" ht="20.100000000000001" customHeight="1">
      <c r="A27" s="153" t="s">
        <v>192</v>
      </c>
      <c r="B27" s="154" t="s">
        <v>193</v>
      </c>
      <c r="C27" s="207">
        <v>0.5</v>
      </c>
      <c r="D27" s="210"/>
      <c r="E27" s="209"/>
      <c r="F27" s="148"/>
    </row>
    <row r="28" spans="1:200" ht="20.100000000000001" customHeight="1">
      <c r="A28" s="153" t="s">
        <v>194</v>
      </c>
      <c r="B28" s="154" t="s">
        <v>195</v>
      </c>
      <c r="C28" s="207">
        <v>0.5</v>
      </c>
      <c r="D28" s="210"/>
      <c r="E28" s="207">
        <v>0.5</v>
      </c>
      <c r="F28" s="148"/>
    </row>
    <row r="29" spans="1:200" ht="20.100000000000001" customHeight="1">
      <c r="A29" s="151" t="s">
        <v>196</v>
      </c>
      <c r="B29" s="152" t="s">
        <v>197</v>
      </c>
      <c r="C29" s="207">
        <v>10.324299999999999</v>
      </c>
      <c r="D29" s="207"/>
      <c r="E29" s="207"/>
      <c r="F29" s="148"/>
    </row>
    <row r="30" spans="1:200" ht="20.100000000000001" customHeight="1">
      <c r="A30" s="153" t="s">
        <v>198</v>
      </c>
      <c r="B30" s="154" t="s">
        <v>199</v>
      </c>
      <c r="C30" s="207">
        <v>10.324299999999999</v>
      </c>
      <c r="D30" s="207"/>
      <c r="E30" s="207"/>
      <c r="F30" s="148"/>
    </row>
    <row r="31" spans="1:200" ht="20.100000000000001" customHeight="1">
      <c r="A31" s="153" t="s">
        <v>200</v>
      </c>
      <c r="B31" s="154" t="s">
        <v>201</v>
      </c>
      <c r="C31" s="207">
        <v>10.324299999999999</v>
      </c>
      <c r="D31" s="207">
        <v>10.324299999999999</v>
      </c>
      <c r="E31" s="207"/>
      <c r="F31" s="148"/>
    </row>
    <row r="32" spans="1:200" ht="21" customHeight="1">
      <c r="A32" s="214" t="s">
        <v>58</v>
      </c>
      <c r="B32" s="214"/>
      <c r="C32" s="208">
        <f>C6+C11+C20+C23+C26+C29</f>
        <v>212.61160000000001</v>
      </c>
      <c r="D32" s="208">
        <f>SUM(D6:D31)</f>
        <v>194.23160000000001</v>
      </c>
      <c r="E32" s="208">
        <f>SUM(E6:E31)</f>
        <v>18.380000000000003</v>
      </c>
      <c r="F32" s="148"/>
    </row>
    <row r="33" spans="5:5">
      <c r="E33" s="211"/>
    </row>
  </sheetData>
  <sheetProtection formatCells="0" formatColumns="0" formatRows="0"/>
  <mergeCells count="2">
    <mergeCell ref="A2:F2"/>
    <mergeCell ref="A32:B32"/>
  </mergeCells>
  <phoneticPr fontId="0" type="noConversion"/>
  <printOptions horizontalCentered="1"/>
  <pageMargins left="0.55000000000000004" right="0.55000000000000004" top="0.97916666666666696" bottom="0.97916666666666696" header="0" footer="0"/>
  <pageSetup paperSize="9" orientation="landscape"/>
  <headerFooter scaleWithDoc="0"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GR57"/>
  <sheetViews>
    <sheetView showGridLines="0" showZeros="0" tabSelected="1" topLeftCell="A4" workbookViewId="0">
      <selection activeCell="E11" sqref="E11"/>
    </sheetView>
  </sheetViews>
  <sheetFormatPr defaultColWidth="9.1640625" defaultRowHeight="11.25"/>
  <cols>
    <col min="1" max="1" width="19.6640625" customWidth="1"/>
    <col min="2" max="2" width="29.6640625" bestFit="1" customWidth="1"/>
    <col min="3" max="3" width="19.6640625" customWidth="1"/>
    <col min="4" max="5" width="19" customWidth="1"/>
    <col min="6" max="6" width="17.1640625" customWidth="1"/>
    <col min="10" max="10" width="26" bestFit="1" customWidth="1"/>
    <col min="12" max="12" width="2.83203125" customWidth="1"/>
    <col min="14" max="14" width="32.6640625" bestFit="1" customWidth="1"/>
  </cols>
  <sheetData>
    <row r="1" spans="1:200" ht="17.25" customHeight="1">
      <c r="A1" s="168" t="s">
        <v>113</v>
      </c>
    </row>
    <row r="2" spans="1:200" ht="29.25" customHeight="1">
      <c r="A2" s="212" t="s">
        <v>293</v>
      </c>
      <c r="B2" s="212"/>
      <c r="C2" s="212"/>
      <c r="D2" s="212"/>
      <c r="E2" s="212"/>
      <c r="F2" s="212"/>
    </row>
    <row r="3" spans="1:200" ht="16.5" customHeight="1">
      <c r="A3" s="55" t="s">
        <v>1</v>
      </c>
      <c r="B3" s="56"/>
      <c r="C3" s="56"/>
      <c r="D3" s="56"/>
      <c r="E3" s="56"/>
      <c r="F3" s="57" t="s">
        <v>2</v>
      </c>
    </row>
    <row r="4" spans="1:200" ht="24.75" customHeight="1">
      <c r="A4" s="58" t="s">
        <v>114</v>
      </c>
      <c r="B4" s="58" t="s">
        <v>115</v>
      </c>
      <c r="C4" s="59" t="s">
        <v>58</v>
      </c>
      <c r="D4" s="59" t="s">
        <v>116</v>
      </c>
      <c r="E4" s="59" t="s">
        <v>117</v>
      </c>
      <c r="F4" s="59" t="s">
        <v>72</v>
      </c>
      <c r="I4" s="177"/>
      <c r="J4" s="178"/>
      <c r="K4" s="164"/>
      <c r="L4" s="164"/>
      <c r="M4" s="164"/>
      <c r="N4" s="164"/>
      <c r="O4" s="163"/>
      <c r="P4" s="163"/>
    </row>
    <row r="5" spans="1:200" ht="25.5" customHeight="1">
      <c r="A5" s="60" t="s">
        <v>118</v>
      </c>
      <c r="B5" s="61" t="s">
        <v>119</v>
      </c>
      <c r="C5" s="62" t="s">
        <v>73</v>
      </c>
      <c r="D5" s="63" t="s">
        <v>116</v>
      </c>
      <c r="E5" s="63" t="s">
        <v>117</v>
      </c>
      <c r="F5" s="64" t="s">
        <v>72</v>
      </c>
      <c r="G5" s="49"/>
      <c r="H5" s="49"/>
      <c r="I5" s="172"/>
      <c r="J5" s="174"/>
      <c r="K5" s="164"/>
      <c r="L5" s="164"/>
      <c r="M5" s="164"/>
      <c r="N5" s="164"/>
      <c r="O5" s="163"/>
      <c r="P5" s="163"/>
    </row>
    <row r="6" spans="1:200" ht="20.100000000000001" customHeight="1">
      <c r="A6" s="155" t="s">
        <v>206</v>
      </c>
      <c r="B6" s="168" t="s">
        <v>207</v>
      </c>
      <c r="C6" s="207">
        <v>142.5316</v>
      </c>
      <c r="D6" s="207"/>
      <c r="E6" s="207"/>
      <c r="F6" s="149"/>
      <c r="G6" s="49"/>
      <c r="H6" s="49"/>
      <c r="I6" s="172"/>
      <c r="J6" s="174"/>
      <c r="K6" s="164"/>
      <c r="L6" s="164"/>
      <c r="M6" s="179"/>
      <c r="N6" s="180"/>
      <c r="O6" s="163"/>
      <c r="P6" s="163"/>
    </row>
    <row r="7" spans="1:200" ht="20.100000000000001" customHeight="1">
      <c r="A7" s="156" t="s">
        <v>208</v>
      </c>
      <c r="B7" s="168" t="s">
        <v>209</v>
      </c>
      <c r="C7" s="207">
        <v>45.99</v>
      </c>
      <c r="D7" s="207">
        <v>45.99</v>
      </c>
      <c r="E7" s="207"/>
      <c r="F7" s="149"/>
      <c r="G7" s="49"/>
      <c r="H7" s="49"/>
      <c r="I7" s="172"/>
      <c r="J7" s="174"/>
      <c r="K7" s="164"/>
      <c r="L7" s="164"/>
      <c r="M7" s="181"/>
      <c r="N7" s="182"/>
      <c r="O7" s="163"/>
      <c r="P7" s="163"/>
    </row>
    <row r="8" spans="1:200" ht="20.100000000000001" customHeight="1">
      <c r="A8" s="156" t="s">
        <v>210</v>
      </c>
      <c r="B8" s="168" t="s">
        <v>211</v>
      </c>
      <c r="C8" s="207">
        <v>40.046399999999998</v>
      </c>
      <c r="D8" s="207">
        <v>40.046399999999998</v>
      </c>
      <c r="E8" s="207"/>
      <c r="F8" s="149"/>
      <c r="G8" s="49"/>
      <c r="H8" s="49"/>
      <c r="I8" s="172"/>
      <c r="J8" s="173"/>
      <c r="K8" s="164"/>
      <c r="L8" s="164"/>
      <c r="M8" s="181"/>
      <c r="N8" s="182"/>
      <c r="O8" s="163"/>
      <c r="P8" s="163"/>
    </row>
    <row r="9" spans="1:200" ht="20.100000000000001" customHeight="1">
      <c r="A9" s="156" t="s">
        <v>212</v>
      </c>
      <c r="B9" s="168" t="s">
        <v>213</v>
      </c>
      <c r="C9" s="207">
        <v>3.8325</v>
      </c>
      <c r="D9" s="207">
        <v>3.8325</v>
      </c>
      <c r="E9" s="207"/>
      <c r="F9" s="149"/>
      <c r="G9" s="49"/>
      <c r="H9" s="49"/>
      <c r="I9" s="172"/>
      <c r="J9" s="173"/>
      <c r="K9" s="164"/>
      <c r="L9" s="164"/>
      <c r="M9" s="181"/>
      <c r="N9" s="182"/>
      <c r="O9" s="163"/>
      <c r="P9" s="163"/>
    </row>
    <row r="10" spans="1:200" ht="20.100000000000001" customHeight="1">
      <c r="A10" s="156" t="s">
        <v>214</v>
      </c>
      <c r="B10" s="168" t="s">
        <v>244</v>
      </c>
      <c r="C10" s="207">
        <v>1.4558</v>
      </c>
      <c r="D10" s="207">
        <v>1.4558</v>
      </c>
      <c r="E10" s="207"/>
      <c r="F10" s="148"/>
      <c r="I10" s="172"/>
      <c r="J10" s="173"/>
      <c r="K10" s="164"/>
      <c r="L10" s="164"/>
      <c r="M10" s="181"/>
      <c r="N10" s="182"/>
      <c r="O10" s="163"/>
      <c r="P10" s="163"/>
    </row>
    <row r="11" spans="1:200" ht="20.100000000000001" customHeight="1">
      <c r="A11" s="156" t="s">
        <v>215</v>
      </c>
      <c r="B11" s="168" t="s">
        <v>216</v>
      </c>
      <c r="C11" s="207">
        <v>10.324299999999999</v>
      </c>
      <c r="D11" s="207">
        <v>10.324299999999999</v>
      </c>
      <c r="E11" s="207"/>
      <c r="F11" s="148"/>
      <c r="I11" s="172"/>
      <c r="J11" s="173"/>
      <c r="K11" s="164"/>
      <c r="L11" s="164"/>
      <c r="M11" s="181"/>
      <c r="N11" s="182"/>
      <c r="O11" s="163"/>
      <c r="P11" s="163"/>
    </row>
    <row r="12" spans="1:200" s="158" customFormat="1" ht="20.100000000000001" customHeight="1">
      <c r="A12" s="169" t="s">
        <v>245</v>
      </c>
      <c r="B12" s="168" t="s">
        <v>241</v>
      </c>
      <c r="C12" s="207">
        <v>17.2072</v>
      </c>
      <c r="D12" s="207">
        <v>17.2072</v>
      </c>
      <c r="E12" s="207"/>
      <c r="F12" s="166"/>
      <c r="I12" s="172"/>
      <c r="J12" s="173"/>
      <c r="K12" s="164"/>
      <c r="L12" s="164"/>
      <c r="M12" s="181"/>
      <c r="N12" s="182"/>
      <c r="O12" s="163"/>
      <c r="P12" s="163"/>
    </row>
    <row r="13" spans="1:200" s="158" customFormat="1" ht="20.100000000000001" customHeight="1">
      <c r="A13" s="169" t="s">
        <v>246</v>
      </c>
      <c r="B13" s="168" t="s">
        <v>242</v>
      </c>
      <c r="C13" s="207">
        <v>6.8829000000000002</v>
      </c>
      <c r="D13" s="207">
        <v>6.8829000000000002</v>
      </c>
      <c r="E13" s="207"/>
      <c r="F13" s="166"/>
      <c r="I13" s="172"/>
      <c r="J13" s="173"/>
      <c r="K13" s="164"/>
      <c r="L13" s="164"/>
      <c r="M13" s="181"/>
      <c r="N13" s="182"/>
      <c r="O13" s="163"/>
      <c r="P13" s="163"/>
    </row>
    <row r="14" spans="1:200" s="158" customFormat="1" ht="20.100000000000001" customHeight="1">
      <c r="A14" s="169" t="s">
        <v>247</v>
      </c>
      <c r="B14" s="168" t="s">
        <v>243</v>
      </c>
      <c r="C14" s="207">
        <v>5.5923999999999996</v>
      </c>
      <c r="D14" s="207">
        <v>5.5923999999999996</v>
      </c>
      <c r="E14" s="207"/>
      <c r="F14" s="166"/>
      <c r="I14" s="172"/>
      <c r="J14" s="173"/>
      <c r="K14" s="164"/>
      <c r="L14" s="164"/>
      <c r="M14" s="181"/>
      <c r="N14" s="182"/>
      <c r="O14" s="163"/>
      <c r="P14" s="163"/>
    </row>
    <row r="15" spans="1:200" s="163" customFormat="1" ht="20.100000000000001" customHeight="1">
      <c r="A15" s="156" t="s">
        <v>284</v>
      </c>
      <c r="B15" s="168" t="s">
        <v>285</v>
      </c>
      <c r="C15" s="207">
        <v>11.2</v>
      </c>
      <c r="D15" s="207">
        <v>11.2</v>
      </c>
      <c r="E15" s="207"/>
      <c r="F15" s="200"/>
      <c r="G15" s="195"/>
      <c r="H15" s="195"/>
      <c r="I15" s="195">
        <v>0</v>
      </c>
      <c r="J15" s="195">
        <v>0</v>
      </c>
      <c r="K15" s="195">
        <v>0</v>
      </c>
      <c r="L15" s="195">
        <v>0</v>
      </c>
      <c r="M15" s="195">
        <v>0</v>
      </c>
      <c r="N15" s="195">
        <v>0</v>
      </c>
      <c r="O15" s="195">
        <v>0</v>
      </c>
      <c r="P15" s="195">
        <v>0</v>
      </c>
      <c r="Q15" s="205"/>
      <c r="R15" s="205"/>
      <c r="S15" s="205"/>
      <c r="T15" s="205"/>
      <c r="U15" s="205"/>
      <c r="V15" s="205"/>
      <c r="W15" s="205"/>
      <c r="X15" s="205"/>
      <c r="Y15" s="205"/>
      <c r="Z15" s="205"/>
      <c r="AA15" s="205"/>
      <c r="AB15" s="205"/>
      <c r="AC15" s="205"/>
      <c r="AD15" s="205"/>
      <c r="AE15" s="205"/>
      <c r="AF15" s="205"/>
      <c r="AG15" s="205"/>
      <c r="AH15" s="205"/>
      <c r="AI15" s="205"/>
      <c r="AJ15" s="205"/>
      <c r="AK15" s="205"/>
      <c r="AL15" s="205"/>
      <c r="AM15" s="205"/>
      <c r="AN15" s="205"/>
      <c r="AO15" s="205"/>
      <c r="AP15" s="205"/>
      <c r="AQ15" s="205"/>
      <c r="AR15" s="205"/>
      <c r="AS15" s="205"/>
      <c r="AT15" s="205"/>
      <c r="AU15" s="205"/>
      <c r="AV15" s="205"/>
      <c r="AW15" s="205"/>
      <c r="AX15" s="205"/>
      <c r="AY15" s="205"/>
      <c r="AZ15" s="205"/>
      <c r="BA15" s="205"/>
      <c r="BB15" s="205"/>
      <c r="BC15" s="205"/>
      <c r="BD15" s="205"/>
      <c r="BE15" s="205"/>
      <c r="BF15" s="205"/>
      <c r="BG15" s="205"/>
      <c r="BH15" s="205"/>
      <c r="BI15" s="205"/>
      <c r="BJ15" s="205"/>
      <c r="BK15" s="205"/>
      <c r="BL15" s="205"/>
      <c r="BM15" s="205"/>
      <c r="BN15" s="205"/>
      <c r="BO15" s="205"/>
      <c r="BP15" s="205"/>
      <c r="BQ15" s="205"/>
      <c r="BR15" s="205"/>
      <c r="BS15" s="205"/>
      <c r="BT15" s="205"/>
      <c r="BU15" s="205"/>
      <c r="BV15" s="205"/>
      <c r="BW15" s="205"/>
      <c r="BX15" s="205"/>
      <c r="BY15" s="205"/>
      <c r="BZ15" s="205"/>
      <c r="CA15" s="205"/>
      <c r="CB15" s="205"/>
      <c r="CC15" s="205"/>
      <c r="CD15" s="205"/>
      <c r="CE15" s="205"/>
      <c r="CF15" s="205"/>
      <c r="CG15" s="205"/>
      <c r="CH15" s="205"/>
      <c r="CI15" s="205"/>
      <c r="CJ15" s="205"/>
      <c r="CK15" s="205"/>
      <c r="CL15" s="205"/>
      <c r="CM15" s="205"/>
      <c r="CN15" s="205"/>
      <c r="CO15" s="205"/>
      <c r="CP15" s="205"/>
      <c r="CQ15" s="205"/>
      <c r="CR15" s="205"/>
      <c r="CS15" s="205"/>
      <c r="CT15" s="205"/>
      <c r="CU15" s="205"/>
      <c r="CV15" s="205"/>
      <c r="CW15" s="205"/>
      <c r="CX15" s="205"/>
      <c r="CY15" s="205"/>
      <c r="CZ15" s="205"/>
      <c r="DA15" s="205"/>
      <c r="DB15" s="205"/>
      <c r="DC15" s="205"/>
      <c r="DD15" s="205"/>
      <c r="DE15" s="205"/>
      <c r="DF15" s="205"/>
      <c r="DG15" s="205"/>
      <c r="DH15" s="205"/>
      <c r="DI15" s="205"/>
      <c r="DJ15" s="205"/>
      <c r="DK15" s="205"/>
      <c r="DL15" s="205"/>
      <c r="DM15" s="205"/>
      <c r="DN15" s="205"/>
      <c r="DO15" s="205"/>
      <c r="DP15" s="205"/>
      <c r="DQ15" s="205"/>
      <c r="DR15" s="205"/>
      <c r="DS15" s="205"/>
      <c r="DT15" s="205"/>
      <c r="DU15" s="205"/>
      <c r="DV15" s="205"/>
      <c r="DW15" s="205"/>
      <c r="DX15" s="205"/>
      <c r="DY15" s="205"/>
      <c r="DZ15" s="205"/>
      <c r="EA15" s="205"/>
      <c r="EB15" s="205"/>
      <c r="EC15" s="205"/>
      <c r="ED15" s="205"/>
      <c r="EE15" s="205"/>
      <c r="EF15" s="205"/>
      <c r="EG15" s="205"/>
      <c r="EH15" s="205"/>
      <c r="EI15" s="205"/>
      <c r="EJ15" s="205"/>
      <c r="EK15" s="205"/>
      <c r="EL15" s="205"/>
      <c r="EM15" s="205"/>
      <c r="EN15" s="205"/>
      <c r="EO15" s="205"/>
      <c r="EP15" s="205"/>
      <c r="EQ15" s="205"/>
      <c r="ER15" s="205"/>
      <c r="ES15" s="205"/>
      <c r="ET15" s="205"/>
      <c r="EU15" s="205"/>
      <c r="EV15" s="205"/>
      <c r="EW15" s="205"/>
      <c r="EX15" s="205"/>
      <c r="EY15" s="205"/>
      <c r="EZ15" s="205"/>
      <c r="FA15" s="205"/>
      <c r="FB15" s="205"/>
      <c r="FC15" s="205"/>
      <c r="FD15" s="205"/>
      <c r="FE15" s="205"/>
      <c r="FF15" s="205"/>
      <c r="FG15" s="205"/>
      <c r="FH15" s="205"/>
      <c r="FI15" s="205"/>
      <c r="FJ15" s="205"/>
      <c r="FK15" s="205"/>
      <c r="FL15" s="205"/>
      <c r="FM15" s="205"/>
      <c r="FN15" s="205"/>
      <c r="FO15" s="205"/>
      <c r="FP15" s="205"/>
      <c r="FQ15" s="205"/>
      <c r="FR15" s="205"/>
      <c r="FS15" s="205"/>
      <c r="FT15" s="205"/>
      <c r="FU15" s="205"/>
      <c r="FV15" s="205"/>
      <c r="FW15" s="205"/>
      <c r="FX15" s="205"/>
      <c r="FY15" s="205"/>
      <c r="FZ15" s="205"/>
      <c r="GA15" s="205"/>
      <c r="GB15" s="205"/>
      <c r="GC15" s="205"/>
      <c r="GD15" s="205"/>
      <c r="GE15" s="205"/>
      <c r="GF15" s="205"/>
      <c r="GG15" s="205"/>
      <c r="GH15" s="205"/>
      <c r="GI15" s="205"/>
      <c r="GJ15" s="205"/>
      <c r="GK15" s="205"/>
      <c r="GL15" s="205"/>
      <c r="GM15" s="205"/>
      <c r="GN15" s="205"/>
      <c r="GO15" s="205"/>
      <c r="GP15" s="205"/>
      <c r="GQ15" s="205"/>
      <c r="GR15" s="205"/>
    </row>
    <row r="16" spans="1:200" ht="20.100000000000001" customHeight="1">
      <c r="A16" s="155" t="s">
        <v>217</v>
      </c>
      <c r="B16" s="170" t="s">
        <v>218</v>
      </c>
      <c r="C16" s="207">
        <v>51.7</v>
      </c>
      <c r="D16" s="207"/>
      <c r="E16" s="207"/>
      <c r="F16" s="148"/>
      <c r="I16" s="172"/>
      <c r="J16" s="173"/>
      <c r="K16" s="164"/>
      <c r="L16" s="164"/>
      <c r="M16" s="181"/>
      <c r="N16" s="182"/>
      <c r="O16" s="163"/>
      <c r="P16" s="163"/>
    </row>
    <row r="17" spans="1:16" ht="20.100000000000001" customHeight="1">
      <c r="A17" s="156" t="s">
        <v>219</v>
      </c>
      <c r="B17" s="170" t="s">
        <v>220</v>
      </c>
      <c r="C17" s="207">
        <v>8.6</v>
      </c>
      <c r="D17" s="207"/>
      <c r="E17" s="207">
        <v>8.6</v>
      </c>
      <c r="F17" s="148"/>
      <c r="I17" s="172"/>
      <c r="J17" s="173"/>
      <c r="K17" s="164"/>
      <c r="L17" s="164"/>
      <c r="M17" s="181"/>
      <c r="N17" s="182"/>
      <c r="O17" s="163"/>
      <c r="P17" s="163"/>
    </row>
    <row r="18" spans="1:16" ht="20.100000000000001" customHeight="1">
      <c r="A18" s="156" t="s">
        <v>221</v>
      </c>
      <c r="B18" s="170" t="s">
        <v>222</v>
      </c>
      <c r="C18" s="207">
        <v>1</v>
      </c>
      <c r="D18" s="207"/>
      <c r="E18" s="207">
        <v>1</v>
      </c>
      <c r="F18" s="148"/>
      <c r="I18" s="172"/>
      <c r="J18" s="173"/>
      <c r="K18" s="164"/>
      <c r="L18" s="164"/>
      <c r="M18" s="183"/>
      <c r="N18" s="184"/>
      <c r="O18" s="163"/>
      <c r="P18" s="163"/>
    </row>
    <row r="19" spans="1:16" s="54" customFormat="1" ht="20.100000000000001" customHeight="1">
      <c r="A19" s="156" t="s">
        <v>223</v>
      </c>
      <c r="B19" s="170" t="s">
        <v>224</v>
      </c>
      <c r="C19" s="207">
        <v>0.3</v>
      </c>
      <c r="D19" s="207"/>
      <c r="E19" s="207">
        <v>0.3</v>
      </c>
      <c r="F19" s="148"/>
      <c r="G19"/>
      <c r="I19" s="172"/>
      <c r="J19" s="173"/>
      <c r="K19" s="164"/>
      <c r="L19" s="164"/>
      <c r="M19" s="183"/>
      <c r="N19" s="184"/>
      <c r="O19" s="164"/>
      <c r="P19" s="164"/>
    </row>
    <row r="20" spans="1:16" s="54" customFormat="1" ht="20.100000000000001" customHeight="1">
      <c r="A20" s="156" t="s">
        <v>225</v>
      </c>
      <c r="B20" s="170" t="s">
        <v>226</v>
      </c>
      <c r="C20" s="207">
        <v>3</v>
      </c>
      <c r="D20" s="207"/>
      <c r="E20" s="207">
        <v>3</v>
      </c>
      <c r="F20" s="148"/>
      <c r="G20"/>
      <c r="I20" s="172"/>
      <c r="J20" s="174"/>
      <c r="K20" s="164"/>
      <c r="L20" s="164"/>
      <c r="M20" s="181"/>
      <c r="N20" s="182"/>
      <c r="O20" s="164"/>
      <c r="P20" s="164"/>
    </row>
    <row r="21" spans="1:16" ht="20.100000000000001" customHeight="1">
      <c r="A21" s="156" t="s">
        <v>227</v>
      </c>
      <c r="B21" s="171" t="s">
        <v>228</v>
      </c>
      <c r="C21" s="207">
        <v>0.5</v>
      </c>
      <c r="D21" s="207"/>
      <c r="E21" s="207">
        <v>0.5</v>
      </c>
      <c r="F21" s="148"/>
      <c r="I21" s="172"/>
      <c r="J21" s="174"/>
      <c r="K21" s="164"/>
      <c r="L21" s="164"/>
      <c r="M21" s="185"/>
      <c r="N21" s="180"/>
      <c r="O21" s="163"/>
      <c r="P21" s="163"/>
    </row>
    <row r="22" spans="1:16" ht="20.100000000000001" customHeight="1">
      <c r="A22" s="156" t="s">
        <v>229</v>
      </c>
      <c r="B22" s="170" t="s">
        <v>230</v>
      </c>
      <c r="C22" s="207">
        <v>7</v>
      </c>
      <c r="D22" s="207"/>
      <c r="E22" s="207">
        <v>7</v>
      </c>
      <c r="F22" s="148"/>
      <c r="I22" s="172"/>
      <c r="J22" s="174"/>
      <c r="K22" s="164"/>
      <c r="L22" s="207"/>
      <c r="M22" s="181"/>
      <c r="N22" s="186"/>
      <c r="O22" s="163"/>
      <c r="P22" s="163"/>
    </row>
    <row r="23" spans="1:16" ht="20.100000000000001" customHeight="1">
      <c r="A23" s="156" t="s">
        <v>231</v>
      </c>
      <c r="B23" s="170" t="s">
        <v>232</v>
      </c>
      <c r="C23" s="207">
        <v>1.5</v>
      </c>
      <c r="D23" s="207"/>
      <c r="E23" s="207">
        <v>1.5</v>
      </c>
      <c r="F23" s="148"/>
      <c r="I23" s="172"/>
      <c r="J23" s="176"/>
      <c r="K23" s="164"/>
      <c r="L23" s="164"/>
      <c r="M23" s="181"/>
      <c r="N23" s="186"/>
      <c r="O23" s="163"/>
      <c r="P23" s="163"/>
    </row>
    <row r="24" spans="1:16" ht="20.100000000000001" customHeight="1">
      <c r="A24" s="150" t="s">
        <v>233</v>
      </c>
      <c r="B24" s="171" t="s">
        <v>234</v>
      </c>
      <c r="C24" s="207">
        <v>8</v>
      </c>
      <c r="D24" s="207"/>
      <c r="E24" s="207">
        <v>8</v>
      </c>
      <c r="F24" s="148"/>
      <c r="I24" s="172"/>
      <c r="J24" s="176"/>
      <c r="K24" s="164"/>
      <c r="L24" s="164"/>
      <c r="M24" s="181"/>
      <c r="N24" s="186"/>
      <c r="O24" s="163"/>
      <c r="P24" s="163"/>
    </row>
    <row r="25" spans="1:16" ht="20.100000000000001" customHeight="1">
      <c r="A25" s="150" t="s">
        <v>235</v>
      </c>
      <c r="B25" s="170" t="s">
        <v>236</v>
      </c>
      <c r="C25" s="207">
        <v>6</v>
      </c>
      <c r="D25" s="207"/>
      <c r="E25" s="207">
        <v>6</v>
      </c>
      <c r="F25" s="148"/>
      <c r="I25" s="172"/>
      <c r="J25" s="176"/>
      <c r="K25" s="164"/>
      <c r="L25" s="164"/>
      <c r="M25" s="181"/>
      <c r="N25" s="186"/>
      <c r="O25" s="163"/>
      <c r="P25" s="163"/>
    </row>
    <row r="26" spans="1:16" s="158" customFormat="1" ht="20.100000000000001" customHeight="1">
      <c r="A26" s="167" t="s">
        <v>248</v>
      </c>
      <c r="B26" s="170" t="s">
        <v>253</v>
      </c>
      <c r="C26" s="207">
        <v>0.6</v>
      </c>
      <c r="D26" s="207"/>
      <c r="E26" s="207">
        <v>0.6</v>
      </c>
      <c r="F26" s="166"/>
      <c r="I26" s="172"/>
      <c r="J26" s="176"/>
      <c r="K26" s="164"/>
      <c r="L26" s="164"/>
      <c r="M26" s="181"/>
      <c r="N26" s="186"/>
      <c r="O26" s="163"/>
      <c r="P26" s="163"/>
    </row>
    <row r="27" spans="1:16" s="158" customFormat="1" ht="20.100000000000001" customHeight="1">
      <c r="A27" s="167" t="s">
        <v>249</v>
      </c>
      <c r="B27" s="170" t="s">
        <v>254</v>
      </c>
      <c r="C27" s="207">
        <v>2</v>
      </c>
      <c r="D27" s="207"/>
      <c r="E27" s="207">
        <v>2</v>
      </c>
      <c r="F27" s="166"/>
      <c r="I27" s="172"/>
      <c r="J27" s="176"/>
      <c r="K27" s="164"/>
      <c r="L27" s="164"/>
      <c r="M27" s="181"/>
      <c r="N27" s="186"/>
      <c r="O27" s="163"/>
      <c r="P27" s="163"/>
    </row>
    <row r="28" spans="1:16" s="158" customFormat="1" ht="20.100000000000001" customHeight="1">
      <c r="A28" s="167" t="s">
        <v>250</v>
      </c>
      <c r="B28" s="171" t="s">
        <v>255</v>
      </c>
      <c r="C28" s="207">
        <v>10.199999999999999</v>
      </c>
      <c r="D28" s="207"/>
      <c r="E28" s="207">
        <v>10.199999999999999</v>
      </c>
      <c r="F28" s="166"/>
      <c r="I28" s="172"/>
      <c r="J28" s="176"/>
      <c r="K28" s="164"/>
      <c r="L28" s="164"/>
      <c r="M28" s="181"/>
      <c r="N28" s="186"/>
      <c r="O28" s="163"/>
      <c r="P28" s="163"/>
    </row>
    <row r="29" spans="1:16" s="158" customFormat="1" ht="20.100000000000001" customHeight="1">
      <c r="A29" s="167" t="s">
        <v>251</v>
      </c>
      <c r="B29" s="170" t="s">
        <v>256</v>
      </c>
      <c r="C29" s="207">
        <v>2</v>
      </c>
      <c r="D29" s="207"/>
      <c r="E29" s="207">
        <v>2</v>
      </c>
      <c r="F29" s="166"/>
      <c r="I29" s="172"/>
      <c r="J29" s="176"/>
      <c r="K29" s="164"/>
      <c r="L29" s="164"/>
      <c r="M29" s="181"/>
      <c r="N29" s="186"/>
      <c r="O29" s="163"/>
      <c r="P29" s="163"/>
    </row>
    <row r="30" spans="1:16" s="158" customFormat="1" ht="20.100000000000001" customHeight="1">
      <c r="A30" s="167" t="s">
        <v>252</v>
      </c>
      <c r="B30" s="170" t="s">
        <v>257</v>
      </c>
      <c r="C30" s="207">
        <v>1</v>
      </c>
      <c r="D30" s="207"/>
      <c r="E30" s="207">
        <v>1</v>
      </c>
      <c r="F30" s="166"/>
      <c r="I30" s="172"/>
      <c r="J30" s="176"/>
      <c r="K30" s="164"/>
      <c r="L30" s="164"/>
      <c r="M30" s="181"/>
      <c r="N30" s="186"/>
      <c r="O30" s="163"/>
      <c r="P30" s="163"/>
    </row>
    <row r="31" spans="1:16" ht="20.100000000000001" customHeight="1">
      <c r="A31" s="224" t="s">
        <v>58</v>
      </c>
      <c r="B31" s="224"/>
      <c r="C31" s="207">
        <f>C6+C16</f>
        <v>194.23160000000001</v>
      </c>
      <c r="D31" s="207">
        <v>142.5316</v>
      </c>
      <c r="E31" s="207">
        <v>51.7</v>
      </c>
      <c r="F31" s="148"/>
      <c r="I31" s="172"/>
      <c r="J31" s="176"/>
      <c r="K31" s="164"/>
      <c r="L31" s="164"/>
      <c r="M31" s="181"/>
      <c r="N31" s="186"/>
      <c r="O31" s="163"/>
      <c r="P31" s="163"/>
    </row>
    <row r="32" spans="1:16" ht="20.100000000000001" customHeight="1">
      <c r="I32" s="172"/>
      <c r="J32" s="174"/>
      <c r="K32" s="164"/>
      <c r="L32" s="164"/>
      <c r="M32" s="181"/>
      <c r="N32" s="186"/>
      <c r="O32" s="163"/>
      <c r="P32" s="163"/>
    </row>
    <row r="33" spans="9:16" ht="20.100000000000001" customHeight="1">
      <c r="I33" s="172"/>
      <c r="J33" s="176"/>
      <c r="K33" s="164"/>
      <c r="L33" s="164"/>
      <c r="M33" s="181"/>
      <c r="N33" s="186"/>
      <c r="O33" s="163"/>
      <c r="P33" s="163"/>
    </row>
    <row r="34" spans="9:16" ht="20.100000000000001" customHeight="1">
      <c r="I34" s="172"/>
      <c r="J34" s="174"/>
      <c r="K34" s="164"/>
      <c r="L34" s="164"/>
      <c r="M34" s="181"/>
      <c r="N34" s="175"/>
      <c r="O34" s="163"/>
      <c r="P34" s="163"/>
    </row>
    <row r="35" spans="9:16" ht="20.100000000000001" customHeight="1">
      <c r="I35" s="172"/>
      <c r="J35" s="176"/>
      <c r="K35" s="164"/>
      <c r="L35" s="164"/>
      <c r="M35" s="181"/>
      <c r="N35" s="175"/>
      <c r="O35" s="163"/>
      <c r="P35" s="163"/>
    </row>
    <row r="36" spans="9:16" ht="20.100000000000001" customHeight="1">
      <c r="I36" s="172"/>
      <c r="J36" s="176"/>
      <c r="K36" s="164"/>
      <c r="L36" s="164"/>
      <c r="M36" s="181"/>
      <c r="N36" s="175"/>
      <c r="O36" s="163"/>
      <c r="P36" s="163"/>
    </row>
    <row r="37" spans="9:16" ht="20.100000000000001" customHeight="1">
      <c r="I37" s="172"/>
      <c r="J37" s="176"/>
      <c r="K37" s="164"/>
      <c r="L37" s="164"/>
      <c r="M37" s="225"/>
      <c r="N37" s="225"/>
      <c r="O37" s="163"/>
      <c r="P37" s="163"/>
    </row>
    <row r="38" spans="9:16" ht="20.100000000000001" customHeight="1">
      <c r="I38" s="172"/>
      <c r="J38" s="174"/>
      <c r="K38" s="164"/>
      <c r="L38" s="164"/>
      <c r="M38" s="164"/>
      <c r="N38" s="164"/>
      <c r="O38" s="163"/>
      <c r="P38" s="163"/>
    </row>
    <row r="39" spans="9:16" ht="20.100000000000001" customHeight="1">
      <c r="I39" s="172"/>
      <c r="J39" s="174"/>
      <c r="K39" s="164"/>
      <c r="L39" s="164"/>
      <c r="M39" s="164"/>
      <c r="N39" s="164"/>
      <c r="O39" s="163"/>
      <c r="P39" s="163"/>
    </row>
    <row r="40" spans="9:16" ht="20.100000000000001" customHeight="1">
      <c r="I40" s="172"/>
      <c r="J40" s="174"/>
      <c r="K40" s="164"/>
      <c r="L40" s="164"/>
      <c r="M40" s="164"/>
      <c r="N40" s="164"/>
      <c r="O40" s="163"/>
      <c r="P40" s="163"/>
    </row>
    <row r="41" spans="9:16" ht="20.100000000000001" customHeight="1">
      <c r="I41" s="172"/>
      <c r="J41" s="174"/>
      <c r="K41" s="164"/>
      <c r="L41" s="164"/>
      <c r="M41" s="164"/>
      <c r="N41" s="164"/>
      <c r="O41" s="163"/>
      <c r="P41" s="163"/>
    </row>
    <row r="42" spans="9:16" ht="20.100000000000001" customHeight="1">
      <c r="I42" s="172"/>
      <c r="J42" s="174"/>
      <c r="K42" s="164"/>
      <c r="L42" s="164"/>
      <c r="M42" s="164"/>
      <c r="N42" s="164"/>
      <c r="O42" s="163"/>
      <c r="P42" s="163"/>
    </row>
    <row r="43" spans="9:16" ht="20.100000000000001" customHeight="1">
      <c r="I43" s="172"/>
      <c r="J43" s="174"/>
      <c r="K43" s="164"/>
      <c r="L43" s="164"/>
      <c r="M43" s="164"/>
      <c r="N43" s="164"/>
      <c r="O43" s="163"/>
      <c r="P43" s="163"/>
    </row>
    <row r="44" spans="9:16" ht="20.100000000000001" customHeight="1">
      <c r="I44" s="164"/>
      <c r="J44" s="187"/>
      <c r="K44" s="164"/>
      <c r="L44" s="164"/>
      <c r="M44" s="164"/>
      <c r="N44" s="164"/>
      <c r="O44" s="163"/>
      <c r="P44" s="163"/>
    </row>
    <row r="45" spans="9:16" ht="20.100000000000001" customHeight="1">
      <c r="I45" s="164"/>
      <c r="J45" s="164"/>
      <c r="K45" s="164"/>
      <c r="L45" s="164"/>
      <c r="M45" s="164"/>
      <c r="N45" s="164"/>
      <c r="O45" s="163"/>
      <c r="P45" s="163"/>
    </row>
    <row r="46" spans="9:16" ht="20.100000000000001" customHeight="1">
      <c r="I46" s="164"/>
      <c r="J46" s="164"/>
      <c r="K46" s="164"/>
      <c r="L46" s="164"/>
      <c r="M46" s="164"/>
      <c r="N46" s="164"/>
      <c r="O46" s="163"/>
      <c r="P46" s="163"/>
    </row>
    <row r="47" spans="9:16" ht="20.100000000000001" customHeight="1">
      <c r="I47" s="163"/>
      <c r="J47" s="163"/>
      <c r="K47" s="163"/>
      <c r="L47" s="163"/>
      <c r="M47" s="163"/>
      <c r="N47" s="163"/>
      <c r="O47" s="163"/>
      <c r="P47" s="163"/>
    </row>
    <row r="48" spans="9:16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</sheetData>
  <sheetProtection formatCells="0" formatColumns="0" formatRows="0"/>
  <mergeCells count="3">
    <mergeCell ref="A2:F2"/>
    <mergeCell ref="A31:B31"/>
    <mergeCell ref="M37:N37"/>
  </mergeCells>
  <phoneticPr fontId="0" type="noConversion"/>
  <pageMargins left="0.98888888888888904" right="0.75" top="1" bottom="1" header="0" footer="0"/>
  <pageSetup paperSize="9" orientation="landscape"/>
  <headerFooter scaleWithDoc="0" alignWithMargins="0"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17"/>
  <sheetViews>
    <sheetView showGridLines="0" showZeros="0" workbookViewId="0">
      <selection activeCell="A2" sqref="A2:F2"/>
    </sheetView>
  </sheetViews>
  <sheetFormatPr defaultColWidth="9.1640625" defaultRowHeight="11.25"/>
  <cols>
    <col min="1" max="1" width="13.1640625" customWidth="1"/>
    <col min="2" max="2" width="28.33203125" customWidth="1"/>
    <col min="3" max="3" width="17.5" customWidth="1"/>
    <col min="4" max="6" width="18.5" customWidth="1"/>
  </cols>
  <sheetData>
    <row r="1" spans="1:9" ht="9.75" customHeight="1">
      <c r="A1" t="s">
        <v>120</v>
      </c>
    </row>
    <row r="2" spans="1:9" ht="22.5">
      <c r="A2" s="212" t="s">
        <v>294</v>
      </c>
      <c r="B2" s="212"/>
      <c r="C2" s="212"/>
      <c r="D2" s="212"/>
      <c r="E2" s="212"/>
      <c r="F2" s="212"/>
    </row>
    <row r="3" spans="1:9" ht="18.75" customHeight="1">
      <c r="A3" s="39" t="s">
        <v>121</v>
      </c>
      <c r="D3" s="40"/>
      <c r="E3" s="40"/>
      <c r="F3" s="41" t="s">
        <v>2</v>
      </c>
    </row>
    <row r="4" spans="1:9" ht="28.5" customHeight="1">
      <c r="A4" s="218" t="s">
        <v>122</v>
      </c>
      <c r="B4" s="218" t="s">
        <v>123</v>
      </c>
      <c r="C4" s="217" t="s">
        <v>124</v>
      </c>
      <c r="D4" s="217" t="s">
        <v>125</v>
      </c>
      <c r="E4" s="217"/>
      <c r="F4" s="217"/>
    </row>
    <row r="5" spans="1:9" ht="31.5" customHeight="1">
      <c r="A5" s="218"/>
      <c r="B5" s="218"/>
      <c r="C5" s="221"/>
      <c r="D5" s="42" t="s">
        <v>58</v>
      </c>
      <c r="E5" s="42" t="s">
        <v>70</v>
      </c>
      <c r="F5" s="42" t="s">
        <v>71</v>
      </c>
    </row>
    <row r="6" spans="1:9" ht="27" customHeight="1">
      <c r="A6" s="43" t="s">
        <v>64</v>
      </c>
      <c r="B6" s="44" t="s">
        <v>57</v>
      </c>
      <c r="C6" s="45" t="s">
        <v>3</v>
      </c>
      <c r="D6" s="46" t="s">
        <v>58</v>
      </c>
      <c r="E6" s="47" t="s">
        <v>126</v>
      </c>
      <c r="F6" s="48" t="s">
        <v>127</v>
      </c>
      <c r="G6" s="49"/>
      <c r="H6" s="49"/>
      <c r="I6" s="49"/>
    </row>
    <row r="7" spans="1:9" ht="21" customHeight="1">
      <c r="A7" s="165"/>
      <c r="B7" s="165"/>
      <c r="C7" s="165"/>
      <c r="D7" s="165"/>
      <c r="E7" s="165"/>
      <c r="F7" s="165"/>
      <c r="G7" s="49"/>
      <c r="H7" s="49"/>
      <c r="I7" s="49"/>
    </row>
    <row r="8" spans="1:9" ht="20.25" customHeight="1">
      <c r="A8" s="50"/>
      <c r="B8" s="50"/>
      <c r="C8" s="50"/>
      <c r="D8" s="50"/>
      <c r="E8" s="50"/>
      <c r="F8" s="50"/>
      <c r="G8" s="49"/>
      <c r="H8" s="49"/>
      <c r="I8" s="49"/>
    </row>
    <row r="9" spans="1:9" ht="20.25" customHeight="1">
      <c r="A9" s="49"/>
      <c r="B9" s="50"/>
      <c r="C9" s="50"/>
      <c r="D9" s="50"/>
      <c r="E9" s="50"/>
      <c r="F9" s="50"/>
      <c r="G9" s="49"/>
      <c r="H9" s="49"/>
      <c r="I9" s="49"/>
    </row>
    <row r="10" spans="1:9" ht="20.25" customHeight="1">
      <c r="A10" s="49"/>
      <c r="B10" s="50"/>
      <c r="C10" s="50"/>
      <c r="D10" s="50"/>
      <c r="E10" s="50"/>
      <c r="F10" s="49"/>
      <c r="G10" s="49"/>
      <c r="H10" s="49"/>
      <c r="I10" s="49"/>
    </row>
    <row r="11" spans="1:9" ht="20.25" customHeight="1">
      <c r="B11" s="51"/>
      <c r="C11" s="51"/>
    </row>
    <row r="12" spans="1:9" ht="20.25" customHeight="1">
      <c r="C12" s="51"/>
    </row>
    <row r="13" spans="1:9" ht="20.25" customHeight="1">
      <c r="C13" s="51"/>
    </row>
    <row r="14" spans="1:9" ht="17.25" customHeight="1">
      <c r="A14" s="52" t="s">
        <v>128</v>
      </c>
    </row>
    <row r="15" spans="1:9" ht="17.25" customHeight="1">
      <c r="A15" s="52"/>
      <c r="B15" s="52"/>
      <c r="C15" s="52"/>
    </row>
    <row r="17" spans="8:8">
      <c r="H17" s="53"/>
    </row>
  </sheetData>
  <sheetProtection formatCells="0" formatColumns="0" formatRows="0"/>
  <mergeCells count="5">
    <mergeCell ref="A2:F2"/>
    <mergeCell ref="D4:F4"/>
    <mergeCell ref="A4:A5"/>
    <mergeCell ref="B4:B5"/>
    <mergeCell ref="C4:C5"/>
  </mergeCells>
  <phoneticPr fontId="0" type="noConversion"/>
  <printOptions horizontalCentered="1"/>
  <pageMargins left="0.3" right="0.37916666666666698" top="0.97916666666666696" bottom="0.97916666666666696" header="0" footer="0"/>
  <pageSetup paperSize="9" orientation="landscape"/>
  <headerFooter scaleWithDoc="0"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I17"/>
  <sheetViews>
    <sheetView workbookViewId="0">
      <selection activeCell="Q16" sqref="Q16"/>
    </sheetView>
  </sheetViews>
  <sheetFormatPr defaultColWidth="12" defaultRowHeight="14.25"/>
  <cols>
    <col min="1" max="1" width="12" style="28"/>
    <col min="2" max="2" width="13.83203125" style="28" customWidth="1"/>
    <col min="3" max="16384" width="12" style="28"/>
  </cols>
  <sheetData>
    <row r="1" spans="1:9" ht="25.5" customHeight="1">
      <c r="A1" s="226" t="s">
        <v>295</v>
      </c>
      <c r="B1" s="227"/>
      <c r="C1" s="227"/>
      <c r="D1" s="227"/>
      <c r="E1" s="227"/>
      <c r="F1" s="227"/>
      <c r="G1" s="227"/>
      <c r="H1" s="227"/>
      <c r="I1" s="227"/>
    </row>
    <row r="2" spans="1:9" ht="14.25" customHeight="1">
      <c r="A2" s="29"/>
      <c r="B2" s="30"/>
      <c r="C2" s="30"/>
      <c r="D2" s="30"/>
      <c r="E2" s="228"/>
      <c r="F2" s="228"/>
      <c r="G2" s="228"/>
      <c r="H2" s="30"/>
      <c r="I2" s="38" t="s">
        <v>2</v>
      </c>
    </row>
    <row r="3" spans="1:9" ht="42" customHeight="1">
      <c r="A3" s="218" t="s">
        <v>122</v>
      </c>
      <c r="B3" s="218"/>
      <c r="C3" s="31" t="s">
        <v>123</v>
      </c>
      <c r="D3" s="31" t="s">
        <v>129</v>
      </c>
      <c r="E3" s="218" t="s">
        <v>130</v>
      </c>
      <c r="F3" s="218"/>
      <c r="G3" s="218"/>
      <c r="H3" s="218"/>
      <c r="I3" s="218"/>
    </row>
    <row r="4" spans="1:9" ht="15.75" customHeight="1">
      <c r="A4" s="229"/>
      <c r="B4" s="229"/>
      <c r="C4" s="32"/>
      <c r="D4" s="32"/>
      <c r="E4" s="31" t="s">
        <v>58</v>
      </c>
      <c r="F4" s="31" t="s">
        <v>70</v>
      </c>
      <c r="G4" s="218" t="s">
        <v>71</v>
      </c>
      <c r="H4" s="218"/>
      <c r="I4" s="218"/>
    </row>
    <row r="5" spans="1:9" ht="44.25" customHeight="1">
      <c r="A5" s="230"/>
      <c r="B5" s="230"/>
      <c r="C5" s="34"/>
      <c r="D5" s="35"/>
      <c r="E5" s="35"/>
      <c r="F5" s="35"/>
      <c r="G5" s="231"/>
      <c r="H5" s="231"/>
      <c r="I5" s="231"/>
    </row>
    <row r="6" spans="1:9" ht="55.5" customHeight="1">
      <c r="A6" s="230"/>
      <c r="B6" s="230"/>
      <c r="C6" s="33"/>
      <c r="D6" s="36"/>
      <c r="E6" s="36"/>
      <c r="F6" s="36"/>
      <c r="G6" s="232"/>
      <c r="H6" s="232"/>
      <c r="I6" s="232"/>
    </row>
    <row r="7" spans="1:9" ht="42" customHeight="1">
      <c r="A7" s="230"/>
      <c r="B7" s="230"/>
      <c r="C7" s="33"/>
      <c r="D7" s="34"/>
      <c r="E7" s="34"/>
      <c r="F7" s="34"/>
      <c r="G7" s="233"/>
      <c r="H7" s="233"/>
      <c r="I7" s="233"/>
    </row>
    <row r="8" spans="1:9" ht="15.75" customHeight="1">
      <c r="A8" s="230" t="s">
        <v>131</v>
      </c>
      <c r="B8" s="230"/>
      <c r="C8" s="33" t="s">
        <v>131</v>
      </c>
      <c r="D8" s="34"/>
      <c r="E8" s="34"/>
      <c r="F8" s="34"/>
      <c r="G8" s="233"/>
      <c r="H8" s="233"/>
      <c r="I8" s="233"/>
    </row>
    <row r="9" spans="1:9" ht="15.75" customHeight="1">
      <c r="A9" s="230"/>
      <c r="B9" s="230"/>
      <c r="C9" s="33"/>
      <c r="D9" s="34"/>
      <c r="E9" s="34"/>
      <c r="F9" s="34"/>
      <c r="G9" s="233"/>
      <c r="H9" s="233"/>
      <c r="I9" s="233"/>
    </row>
    <row r="10" spans="1:9" ht="15.75" customHeight="1">
      <c r="A10" s="230"/>
      <c r="B10" s="230"/>
      <c r="C10" s="33"/>
      <c r="D10" s="34"/>
      <c r="E10" s="34"/>
      <c r="F10" s="34"/>
      <c r="G10" s="233"/>
      <c r="H10" s="233"/>
      <c r="I10" s="233"/>
    </row>
    <row r="11" spans="1:9" ht="15.75" customHeight="1">
      <c r="A11" s="234" t="s">
        <v>132</v>
      </c>
      <c r="B11" s="234"/>
      <c r="C11" s="37" t="s">
        <v>132</v>
      </c>
      <c r="D11" s="34"/>
      <c r="E11" s="34"/>
      <c r="F11" s="34"/>
      <c r="G11" s="233"/>
      <c r="H11" s="233"/>
      <c r="I11" s="233"/>
    </row>
    <row r="12" spans="1:9" ht="15.75" customHeight="1">
      <c r="A12" s="235"/>
      <c r="B12" s="235"/>
      <c r="C12" s="33"/>
      <c r="D12" s="34"/>
      <c r="E12" s="34"/>
      <c r="F12" s="34"/>
      <c r="G12" s="233"/>
      <c r="H12" s="233"/>
      <c r="I12" s="233"/>
    </row>
    <row r="13" spans="1:9" ht="15.75" customHeight="1">
      <c r="A13" s="235"/>
      <c r="B13" s="235"/>
      <c r="C13" s="33"/>
      <c r="D13" s="34"/>
      <c r="E13" s="34"/>
      <c r="F13" s="34"/>
      <c r="G13" s="233"/>
      <c r="H13" s="233"/>
      <c r="I13" s="233"/>
    </row>
    <row r="14" spans="1:9" ht="15.75" customHeight="1">
      <c r="A14" s="231"/>
      <c r="B14" s="231"/>
      <c r="C14" s="36"/>
      <c r="D14" s="36"/>
      <c r="E14" s="36"/>
      <c r="F14" s="36"/>
      <c r="G14" s="232"/>
      <c r="H14" s="232"/>
      <c r="I14" s="232"/>
    </row>
    <row r="15" spans="1:9" ht="15.75" customHeight="1">
      <c r="A15" s="231"/>
      <c r="B15" s="231"/>
      <c r="C15" s="34"/>
      <c r="D15" s="34"/>
      <c r="E15" s="34"/>
      <c r="F15" s="34"/>
      <c r="G15" s="233"/>
      <c r="H15" s="233"/>
      <c r="I15" s="233"/>
    </row>
    <row r="16" spans="1:9" ht="15.75" customHeight="1">
      <c r="A16" s="231"/>
      <c r="B16" s="231"/>
      <c r="C16" s="34"/>
      <c r="D16" s="34"/>
      <c r="E16" s="34"/>
      <c r="F16" s="34"/>
      <c r="G16" s="233"/>
      <c r="H16" s="233"/>
      <c r="I16" s="233"/>
    </row>
    <row r="17" spans="1:9" ht="15.75" customHeight="1">
      <c r="A17" s="231" t="s">
        <v>58</v>
      </c>
      <c r="B17" s="231"/>
      <c r="C17" s="231"/>
      <c r="D17" s="35"/>
      <c r="E17" s="35"/>
      <c r="F17" s="35"/>
      <c r="G17" s="231"/>
      <c r="H17" s="231"/>
      <c r="I17" s="231"/>
    </row>
  </sheetData>
  <mergeCells count="32">
    <mergeCell ref="A17:C17"/>
    <mergeCell ref="G17:I17"/>
    <mergeCell ref="A14:B14"/>
    <mergeCell ref="G14:I14"/>
    <mergeCell ref="A15:B15"/>
    <mergeCell ref="G15:I15"/>
    <mergeCell ref="A16:B16"/>
    <mergeCell ref="G16:I16"/>
    <mergeCell ref="A11:B11"/>
    <mergeCell ref="G11:I11"/>
    <mergeCell ref="A12:B12"/>
    <mergeCell ref="G12:I12"/>
    <mergeCell ref="A13:B13"/>
    <mergeCell ref="G13:I13"/>
    <mergeCell ref="A8:B8"/>
    <mergeCell ref="G8:I8"/>
    <mergeCell ref="A9:B9"/>
    <mergeCell ref="G9:I9"/>
    <mergeCell ref="A10:B10"/>
    <mergeCell ref="G10:I10"/>
    <mergeCell ref="A5:B5"/>
    <mergeCell ref="G5:I5"/>
    <mergeCell ref="A6:B6"/>
    <mergeCell ref="G6:I6"/>
    <mergeCell ref="A7:B7"/>
    <mergeCell ref="G7:I7"/>
    <mergeCell ref="A1:I1"/>
    <mergeCell ref="E2:G2"/>
    <mergeCell ref="A3:B3"/>
    <mergeCell ref="E3:I3"/>
    <mergeCell ref="A4:B4"/>
    <mergeCell ref="G4:I4"/>
  </mergeCells>
  <phoneticPr fontId="0" type="noConversion"/>
  <pageMargins left="0.75" right="0.75" top="1" bottom="1" header="0.51180555555555596" footer="0.51180555555555596"/>
</worksheet>
</file>

<file path=xl/worksheets/sheet9.xml><?xml version="1.0" encoding="utf-8"?>
<worksheet xmlns="http://schemas.openxmlformats.org/spreadsheetml/2006/main" xmlns:r="http://schemas.openxmlformats.org/officeDocument/2006/relationships">
  <dimension ref="A1:AA13"/>
  <sheetViews>
    <sheetView showGridLines="0" topLeftCell="A7" workbookViewId="0">
      <selection activeCell="A2" sqref="A2:X2"/>
    </sheetView>
  </sheetViews>
  <sheetFormatPr defaultColWidth="9.1640625" defaultRowHeight="12.75" customHeight="1"/>
  <cols>
    <col min="1" max="1" width="23.6640625" style="12" bestFit="1" customWidth="1"/>
    <col min="2" max="2" width="19.33203125" style="12" customWidth="1"/>
    <col min="3" max="3" width="17.5" style="12" customWidth="1"/>
    <col min="4" max="4" width="17" style="12" customWidth="1"/>
    <col min="5" max="6" width="12" style="12" customWidth="1"/>
    <col min="7" max="7" width="17.1640625" style="12" customWidth="1"/>
    <col min="8" max="8" width="13.33203125" style="13" bestFit="1" customWidth="1"/>
    <col min="9" max="9" width="11.1640625" style="13" customWidth="1"/>
    <col min="10" max="10" width="12.1640625" style="13" bestFit="1" customWidth="1"/>
    <col min="11" max="11" width="12.1640625" style="14" bestFit="1" customWidth="1"/>
    <col min="12" max="12" width="24.6640625" style="14" customWidth="1"/>
    <col min="13" max="13" width="17.6640625" style="14" customWidth="1"/>
    <col min="14" max="14" width="38" style="14" bestFit="1" customWidth="1"/>
    <col min="15" max="15" width="29.33203125" style="14" bestFit="1" customWidth="1"/>
    <col min="16" max="16" width="24.6640625" style="14" customWidth="1"/>
    <col min="17" max="18" width="43.6640625" style="14" bestFit="1" customWidth="1"/>
    <col min="19" max="19" width="12.1640625" style="14" bestFit="1" customWidth="1"/>
    <col min="20" max="20" width="18" style="14" bestFit="1" customWidth="1"/>
    <col min="21" max="21" width="23.6640625" style="14" bestFit="1" customWidth="1"/>
    <col min="22" max="22" width="18" style="14" bestFit="1" customWidth="1"/>
    <col min="23" max="23" width="23.6640625" style="14" bestFit="1" customWidth="1"/>
    <col min="24" max="24" width="12.83203125" style="14" customWidth="1"/>
    <col min="25" max="25" width="12.83203125" style="15" customWidth="1"/>
    <col min="26" max="26" width="13.83203125" style="15" customWidth="1"/>
    <col min="27" max="16384" width="9.1640625" style="15"/>
  </cols>
  <sheetData>
    <row r="1" spans="1:27" ht="12.75" customHeight="1">
      <c r="A1" s="12" t="s">
        <v>133</v>
      </c>
    </row>
    <row r="2" spans="1:27" s="10" customFormat="1" ht="27.75" customHeight="1">
      <c r="A2" s="236" t="s">
        <v>296</v>
      </c>
      <c r="B2" s="236"/>
      <c r="C2" s="236"/>
      <c r="D2" s="236"/>
      <c r="E2" s="236"/>
      <c r="F2" s="236"/>
      <c r="G2" s="236"/>
      <c r="H2" s="237"/>
      <c r="I2" s="237"/>
      <c r="J2" s="237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  <c r="Y2" s="26"/>
      <c r="Z2" s="26"/>
    </row>
    <row r="3" spans="1:27" ht="23.25" customHeight="1">
      <c r="A3" s="15"/>
      <c r="B3" s="15"/>
      <c r="C3" s="15"/>
      <c r="D3" s="15"/>
      <c r="E3" s="15"/>
      <c r="F3" s="15"/>
      <c r="G3" s="15"/>
      <c r="W3" s="239" t="s">
        <v>2</v>
      </c>
      <c r="X3" s="239"/>
    </row>
    <row r="4" spans="1:27" s="11" customFormat="1" ht="18" customHeight="1">
      <c r="A4" s="244" t="s">
        <v>134</v>
      </c>
      <c r="B4" s="240" t="s">
        <v>135</v>
      </c>
      <c r="C4" s="240"/>
      <c r="D4" s="245" t="s">
        <v>136</v>
      </c>
      <c r="E4" s="245" t="s">
        <v>137</v>
      </c>
      <c r="F4" s="245" t="s">
        <v>138</v>
      </c>
      <c r="G4" s="245" t="s">
        <v>139</v>
      </c>
      <c r="H4" s="16" t="s">
        <v>140</v>
      </c>
      <c r="I4" s="16"/>
      <c r="J4" s="16"/>
      <c r="K4" s="22"/>
      <c r="L4" s="22"/>
      <c r="M4" s="22"/>
      <c r="N4" s="22"/>
      <c r="O4" s="23"/>
      <c r="P4" s="22"/>
      <c r="Q4" s="22"/>
      <c r="R4" s="22"/>
      <c r="S4" s="22"/>
      <c r="T4" s="22"/>
      <c r="U4" s="22"/>
      <c r="V4" s="22"/>
      <c r="W4" s="22"/>
      <c r="X4" s="22"/>
      <c r="Y4" s="27"/>
      <c r="Z4" s="27"/>
      <c r="AA4" s="27"/>
    </row>
    <row r="5" spans="1:27" s="11" customFormat="1" ht="20.25" customHeight="1">
      <c r="A5" s="244"/>
      <c r="B5" s="245" t="s">
        <v>141</v>
      </c>
      <c r="C5" s="245" t="s">
        <v>142</v>
      </c>
      <c r="D5" s="245"/>
      <c r="E5" s="245"/>
      <c r="F5" s="245"/>
      <c r="G5" s="245"/>
      <c r="H5" s="241" t="s">
        <v>58</v>
      </c>
      <c r="I5" s="241" t="s">
        <v>143</v>
      </c>
      <c r="J5" s="241"/>
      <c r="K5" s="242"/>
      <c r="L5" s="242"/>
      <c r="M5" s="242"/>
      <c r="N5" s="242"/>
      <c r="O5" s="243" t="s">
        <v>144</v>
      </c>
      <c r="P5" s="242" t="s">
        <v>145</v>
      </c>
      <c r="Q5" s="242" t="s">
        <v>146</v>
      </c>
      <c r="R5" s="242" t="s">
        <v>147</v>
      </c>
      <c r="S5" s="242" t="s">
        <v>50</v>
      </c>
      <c r="T5" s="242" t="s">
        <v>148</v>
      </c>
      <c r="U5" s="242"/>
      <c r="V5" s="242"/>
      <c r="W5" s="242"/>
      <c r="X5" s="242"/>
      <c r="Y5" s="27"/>
      <c r="Z5" s="27"/>
      <c r="AA5" s="27"/>
    </row>
    <row r="6" spans="1:27" s="11" customFormat="1" ht="18" customHeight="1">
      <c r="A6" s="244"/>
      <c r="B6" s="245"/>
      <c r="C6" s="245"/>
      <c r="D6" s="245"/>
      <c r="E6" s="245"/>
      <c r="F6" s="245"/>
      <c r="G6" s="245"/>
      <c r="H6" s="241"/>
      <c r="I6" s="241" t="s">
        <v>62</v>
      </c>
      <c r="J6" s="241" t="s">
        <v>149</v>
      </c>
      <c r="K6" s="242" t="s">
        <v>150</v>
      </c>
      <c r="L6" s="242"/>
      <c r="M6" s="242"/>
      <c r="N6" s="242"/>
      <c r="O6" s="243"/>
      <c r="P6" s="242"/>
      <c r="Q6" s="242"/>
      <c r="R6" s="242"/>
      <c r="S6" s="242"/>
      <c r="T6" s="242" t="s">
        <v>151</v>
      </c>
      <c r="U6" s="242" t="s">
        <v>19</v>
      </c>
      <c r="V6" s="242" t="s">
        <v>22</v>
      </c>
      <c r="W6" s="242" t="s">
        <v>25</v>
      </c>
      <c r="X6" s="242" t="s">
        <v>28</v>
      </c>
      <c r="Y6" s="27"/>
      <c r="Z6" s="27"/>
      <c r="AA6" s="27"/>
    </row>
    <row r="7" spans="1:27" s="11" customFormat="1" ht="54" customHeight="1">
      <c r="A7" s="244"/>
      <c r="B7" s="245"/>
      <c r="C7" s="245"/>
      <c r="D7" s="245"/>
      <c r="E7" s="245"/>
      <c r="F7" s="245"/>
      <c r="G7" s="245"/>
      <c r="H7" s="241"/>
      <c r="I7" s="241"/>
      <c r="J7" s="241"/>
      <c r="K7" s="24" t="s">
        <v>152</v>
      </c>
      <c r="L7" s="24" t="s">
        <v>153</v>
      </c>
      <c r="M7" s="24" t="s">
        <v>154</v>
      </c>
      <c r="N7" s="24" t="s">
        <v>155</v>
      </c>
      <c r="O7" s="243"/>
      <c r="P7" s="242"/>
      <c r="Q7" s="242"/>
      <c r="R7" s="242"/>
      <c r="S7" s="242"/>
      <c r="T7" s="242"/>
      <c r="U7" s="242"/>
      <c r="V7" s="242"/>
      <c r="W7" s="242"/>
      <c r="X7" s="242"/>
      <c r="Y7" s="27"/>
      <c r="Z7" s="27"/>
      <c r="AA7" s="27"/>
    </row>
    <row r="8" spans="1:27" s="11" customFormat="1" ht="27" customHeight="1">
      <c r="A8" s="17" t="s">
        <v>134</v>
      </c>
      <c r="B8" s="17" t="s">
        <v>156</v>
      </c>
      <c r="C8" s="17" t="s">
        <v>157</v>
      </c>
      <c r="D8" s="18" t="s">
        <v>136</v>
      </c>
      <c r="E8" s="19" t="s">
        <v>137</v>
      </c>
      <c r="F8" s="18" t="s">
        <v>138</v>
      </c>
      <c r="G8" s="18" t="s">
        <v>139</v>
      </c>
      <c r="H8" s="20" t="s">
        <v>158</v>
      </c>
      <c r="I8" s="20" t="s">
        <v>62</v>
      </c>
      <c r="J8" s="20" t="s">
        <v>149</v>
      </c>
      <c r="K8" s="25" t="s">
        <v>152</v>
      </c>
      <c r="L8" s="25" t="s">
        <v>159</v>
      </c>
      <c r="M8" s="25" t="s">
        <v>154</v>
      </c>
      <c r="N8" s="25" t="s">
        <v>67</v>
      </c>
      <c r="O8" s="25" t="s">
        <v>11</v>
      </c>
      <c r="P8" s="25" t="s">
        <v>66</v>
      </c>
      <c r="Q8" s="25" t="s">
        <v>14</v>
      </c>
      <c r="R8" s="25" t="s">
        <v>160</v>
      </c>
      <c r="S8" s="25" t="s">
        <v>50</v>
      </c>
      <c r="T8" s="25" t="s">
        <v>161</v>
      </c>
      <c r="U8" s="25" t="s">
        <v>19</v>
      </c>
      <c r="V8" s="25" t="s">
        <v>22</v>
      </c>
      <c r="W8" s="25" t="s">
        <v>25</v>
      </c>
      <c r="X8" s="25" t="s">
        <v>28</v>
      </c>
      <c r="Y8" s="27"/>
      <c r="Z8" s="27"/>
      <c r="AA8" s="27"/>
    </row>
    <row r="9" spans="1:27" ht="28.5" customHeight="1">
      <c r="A9" s="21" t="s">
        <v>237</v>
      </c>
      <c r="B9" s="21" t="s">
        <v>282</v>
      </c>
      <c r="C9" s="189" t="s">
        <v>259</v>
      </c>
      <c r="D9" s="21"/>
      <c r="E9" s="159">
        <v>5</v>
      </c>
      <c r="F9" s="159" t="s">
        <v>240</v>
      </c>
      <c r="G9" s="159" t="s">
        <v>239</v>
      </c>
      <c r="H9" s="207">
        <v>2</v>
      </c>
      <c r="I9" s="207">
        <v>2</v>
      </c>
      <c r="J9" s="207">
        <v>2</v>
      </c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</row>
    <row r="10" spans="1:27" ht="28.5" customHeight="1">
      <c r="A10" s="21" t="s">
        <v>237</v>
      </c>
      <c r="B10" s="21" t="s">
        <v>282</v>
      </c>
      <c r="C10" s="189" t="s">
        <v>260</v>
      </c>
      <c r="D10" s="21"/>
      <c r="E10" s="159">
        <v>1</v>
      </c>
      <c r="F10" s="190" t="s">
        <v>258</v>
      </c>
      <c r="G10" s="190" t="s">
        <v>239</v>
      </c>
      <c r="H10" s="207">
        <v>1.5</v>
      </c>
      <c r="I10" s="207">
        <v>1.5</v>
      </c>
      <c r="J10" s="207">
        <v>1.5</v>
      </c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</row>
    <row r="11" spans="1:27" ht="28.5" customHeight="1">
      <c r="A11" s="21" t="s">
        <v>237</v>
      </c>
      <c r="B11" s="21" t="s">
        <v>282</v>
      </c>
      <c r="C11" s="189" t="s">
        <v>261</v>
      </c>
      <c r="D11" s="21"/>
      <c r="E11" s="159">
        <v>1</v>
      </c>
      <c r="F11" s="159" t="s">
        <v>240</v>
      </c>
      <c r="G11" s="159" t="s">
        <v>239</v>
      </c>
      <c r="H11" s="207">
        <v>0.8</v>
      </c>
      <c r="I11" s="207">
        <v>0.8</v>
      </c>
      <c r="J11" s="207">
        <v>0.8</v>
      </c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</row>
    <row r="12" spans="1:27" ht="28.5" customHeight="1">
      <c r="A12" s="21" t="s">
        <v>237</v>
      </c>
      <c r="B12" s="21" t="s">
        <v>282</v>
      </c>
      <c r="C12" s="189" t="s">
        <v>262</v>
      </c>
      <c r="D12" s="21"/>
      <c r="E12" s="188">
        <v>2</v>
      </c>
      <c r="F12" s="159" t="s">
        <v>240</v>
      </c>
      <c r="G12" s="159" t="s">
        <v>239</v>
      </c>
      <c r="H12" s="207">
        <v>0.78</v>
      </c>
      <c r="I12" s="207">
        <v>0.78</v>
      </c>
      <c r="J12" s="207">
        <v>0.78</v>
      </c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</row>
    <row r="13" spans="1:27" ht="32.25" customHeight="1">
      <c r="A13" s="246" t="s">
        <v>238</v>
      </c>
      <c r="B13" s="247"/>
      <c r="C13" s="247"/>
      <c r="D13" s="248"/>
      <c r="E13" s="161">
        <v>9</v>
      </c>
      <c r="F13" s="160"/>
      <c r="G13" s="160"/>
      <c r="H13" s="207">
        <f>SUM(H9:H12)</f>
        <v>5.08</v>
      </c>
      <c r="I13" s="207">
        <f>SUM(I9:I12)</f>
        <v>5.08</v>
      </c>
      <c r="J13" s="207">
        <f>SUM(J9:J12)</f>
        <v>5.08</v>
      </c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</row>
  </sheetData>
  <sheetProtection formatCells="0" formatColumns="0" formatRows="0"/>
  <mergeCells count="27">
    <mergeCell ref="A13:D13"/>
    <mergeCell ref="F4:F7"/>
    <mergeCell ref="G4:G7"/>
    <mergeCell ref="H5:H7"/>
    <mergeCell ref="I6:I7"/>
    <mergeCell ref="J6:J7"/>
    <mergeCell ref="A4:A7"/>
    <mergeCell ref="B5:B7"/>
    <mergeCell ref="C5:C7"/>
    <mergeCell ref="D4:D7"/>
    <mergeCell ref="E4:E7"/>
    <mergeCell ref="A2:X2"/>
    <mergeCell ref="W3:X3"/>
    <mergeCell ref="B4:C4"/>
    <mergeCell ref="I5:N5"/>
    <mergeCell ref="T5:X5"/>
    <mergeCell ref="O5:O7"/>
    <mergeCell ref="P5:P7"/>
    <mergeCell ref="Q5:Q7"/>
    <mergeCell ref="R5:R7"/>
    <mergeCell ref="S5:S7"/>
    <mergeCell ref="T6:T7"/>
    <mergeCell ref="U6:U7"/>
    <mergeCell ref="V6:V7"/>
    <mergeCell ref="W6:W7"/>
    <mergeCell ref="X6:X7"/>
    <mergeCell ref="K6:N6"/>
  </mergeCells>
  <phoneticPr fontId="0" type="noConversion"/>
  <pageMargins left="0.75" right="0.75" top="1" bottom="1" header="0.50902777777777797" footer="0.50902777777777797"/>
  <pageSetup paperSize="9" scale="5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14</vt:i4>
      </vt:variant>
    </vt:vector>
  </HeadingPairs>
  <TitlesOfParts>
    <vt:vector size="24" baseType="lpstr">
      <vt:lpstr>部门收支预算总表</vt:lpstr>
      <vt:lpstr>部门收入预算总表</vt:lpstr>
      <vt:lpstr>部门支出预算总表</vt:lpstr>
      <vt:lpstr>部门财政拨款收支预算总表</vt:lpstr>
      <vt:lpstr>部门一般公共预算支出预算表</vt:lpstr>
      <vt:lpstr>部门一般公共预算基本支出表</vt:lpstr>
      <vt:lpstr>政府性基金收支预算</vt:lpstr>
      <vt:lpstr>国有资本经营预算支出表</vt:lpstr>
      <vt:lpstr>政府采购表</vt:lpstr>
      <vt:lpstr>政府购买服务表</vt:lpstr>
      <vt:lpstr>部门财政拨款收支预算总表!Print_Area</vt:lpstr>
      <vt:lpstr>部门收入预算总表!Print_Area</vt:lpstr>
      <vt:lpstr>部门收支预算总表!Print_Area</vt:lpstr>
      <vt:lpstr>部门一般公共预算基本支出表!Print_Area</vt:lpstr>
      <vt:lpstr>部门一般公共预算支出预算表!Print_Area</vt:lpstr>
      <vt:lpstr>部门支出预算总表!Print_Area</vt:lpstr>
      <vt:lpstr>政府性基金收支预算!Print_Area</vt:lpstr>
      <vt:lpstr>部门财政拨款收支预算总表!Print_Titles</vt:lpstr>
      <vt:lpstr>部门收入预算总表!Print_Titles</vt:lpstr>
      <vt:lpstr>部门收支预算总表!Print_Titles</vt:lpstr>
      <vt:lpstr>部门一般公共预算基本支出表!Print_Titles</vt:lpstr>
      <vt:lpstr>部门一般公共预算支出预算表!Print_Titles</vt:lpstr>
      <vt:lpstr>部门支出预算总表!Print_Titles</vt:lpstr>
      <vt:lpstr>政府性基金收支预算!Print_Titles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cp:lastPrinted>2019-04-12T08:53:38Z</cp:lastPrinted>
  <dcterms:created xsi:type="dcterms:W3CDTF">2015-07-15T01:39:00Z</dcterms:created>
  <dcterms:modified xsi:type="dcterms:W3CDTF">2019-04-15T03:12:23Z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EDOID">
    <vt:i4>8330102</vt:i4>
  </property>
  <property fmtid="{D5CDD505-2E9C-101B-9397-08002B2CF9AE}" pid="4" name="KSORubyTemplateID" linkTarget="0">
    <vt:lpwstr>14</vt:lpwstr>
  </property>
</Properties>
</file>